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<sst xmlns="http://schemas.openxmlformats.org/spreadsheetml/2006/main" uniqueCount="104">
  <si>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Nevada Healthcare Quarterly Reports</t>
  </si>
  <si>
    <t>Non-Acute Hospitals</t>
  </si>
  <si>
    <t>Utilization Reports: 1st Quarter 2018 - 4th Quarter 2018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</si>
  <si>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</si>
  <si>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</si>
  <si>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</si>
  <si>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</si>
  <si>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</si>
  <si>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</si>
  <si>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</si>
  <si>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</si>
  <si>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</si>
  <si>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</si>
  <si>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</si>
  <si>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</si>
  <si>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</si>
  <si>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</si>
  <si>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</si>
  <si>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</si>
  <si>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</si>
  <si>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</si>
  <si>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</si>
  <si>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</si>
  <si>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</si>
  <si>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</si>
  <si>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</si>
  <si>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</si>
  <si>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</si>
  <si>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</si>
  <si>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</si>
  <si>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</si>
  <si>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Complex Care Hospital at Tenaya (Closed 2019-09-30)</t>
  </si>
  <si>
    <t>1st Quarter 2018 - Closed during quarter</t>
  </si>
  <si>
    <t>2nd Quarter 2018 - Closed during quarter</t>
  </si>
  <si>
    <t>3rd Quarter 2018 - Closed during quarter</t>
  </si>
  <si>
    <t>4th Quarter 2018 - Closed during quarter</t>
  </si>
  <si>
    <t>Clark - Desert Parkway Behavioral Healthcare Hospital LLC</t>
  </si>
  <si>
    <t>1st Quarter 2018</t>
  </si>
  <si>
    <t>2nd Quarter 2018</t>
  </si>
  <si>
    <t>3rd Quarter 2018</t>
  </si>
  <si>
    <t>4th Quarter 2018</t>
  </si>
  <si>
    <t>Clark - Desert Willow Treatment Center</t>
  </si>
  <si>
    <t>Clark - Elite Medical Center</t>
  </si>
  <si>
    <t>3rd Quarter 2018 - Delinquent</t>
  </si>
  <si>
    <t>4th Quarter 2018 -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</si>
  <si>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</si>
  <si>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</si>
  <si>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</si>
  <si>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</si>
  <si>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</si>
  <si>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</si>
  <si>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</si>
  <si>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</si>
  <si>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</si>
  <si>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Clark - Las Vegas-AMG Specialty Hospital</t>
  </si>
  <si>
    <t>Clark - Montevista Hospital (Closed 2020-05-05)</t>
  </si>
  <si>
    <t>Clark - PAM Rehabilitation Hospital Of Centennial Hills</t>
  </si>
  <si>
    <t>Clark - Sana Behavioral Health - Las Vegas</t>
  </si>
  <si>
    <t>1st Quarter 2018 - Delinquent</t>
  </si>
  <si>
    <t>2nd Quarter 2018 - Delinquent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</si>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</sst>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0" t="s">
        <v>33</v>
      </c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20" t="s">
        <v>34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35</v>
      </c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37</v>
      </c>
      <c r="B14" s="11"/>
      <c r="C14" s="25"/>
      <c r="D14" s="17"/>
      <c r="E14" s="17"/>
      <c r="F14" s="31"/>
      <c r="G14" s="11"/>
      <c r="H14" s="25"/>
      <c r="I14" s="17"/>
      <c r="J14" s="17"/>
      <c r="K14" s="31"/>
      <c r="L14" s="11"/>
      <c r="M14" s="25">
        <v>83</v>
      </c>
      <c r="N14" s="17"/>
      <c r="O14" s="17"/>
      <c r="P14" s="17"/>
      <c r="Q14" s="31">
        <v>83</v>
      </c>
      <c r="R14" s="11"/>
      <c r="S14" s="33">
        <v>83</v>
      </c>
    </row>
    <row r="15" spans="1:19">
      <c r="A15" s="20" t="s">
        <v>38</v>
      </c>
      <c r="B15" s="11"/>
      <c r="C15" s="25"/>
      <c r="D15" s="17"/>
      <c r="E15" s="17"/>
      <c r="F15" s="31"/>
      <c r="G15" s="11"/>
      <c r="H15" s="25"/>
      <c r="I15" s="17"/>
      <c r="J15" s="17"/>
      <c r="K15" s="31"/>
      <c r="L15" s="11"/>
      <c r="M15" s="25">
        <v>152</v>
      </c>
      <c r="N15" s="17"/>
      <c r="O15" s="17"/>
      <c r="P15" s="17"/>
      <c r="Q15" s="31">
        <v>152</v>
      </c>
      <c r="R15" s="11"/>
      <c r="S15" s="33">
        <v>152</v>
      </c>
    </row>
    <row r="16" spans="1:19">
      <c r="A16" s="20" t="s">
        <v>39</v>
      </c>
      <c r="B16" s="11"/>
      <c r="C16" s="25"/>
      <c r="D16" s="17"/>
      <c r="E16" s="17"/>
      <c r="F16" s="31"/>
      <c r="G16" s="11"/>
      <c r="H16" s="25"/>
      <c r="I16" s="17"/>
      <c r="J16" s="17"/>
      <c r="K16" s="31"/>
      <c r="L16" s="11"/>
      <c r="M16" s="25">
        <v>152</v>
      </c>
      <c r="N16" s="17"/>
      <c r="O16" s="17"/>
      <c r="P16" s="17"/>
      <c r="Q16" s="31">
        <v>152</v>
      </c>
      <c r="R16" s="11"/>
      <c r="S16" s="33">
        <v>152</v>
      </c>
    </row>
    <row r="17" spans="1:19">
      <c r="A17" s="20" t="s">
        <v>40</v>
      </c>
      <c r="B17" s="11"/>
      <c r="C17" s="25"/>
      <c r="D17" s="17"/>
      <c r="E17" s="17"/>
      <c r="F17" s="31"/>
      <c r="G17" s="11"/>
      <c r="H17" s="25"/>
      <c r="I17" s="17"/>
      <c r="J17" s="17"/>
      <c r="K17" s="31"/>
      <c r="L17" s="11"/>
      <c r="M17" s="25">
        <v>152</v>
      </c>
      <c r="N17" s="17"/>
      <c r="O17" s="17"/>
      <c r="P17" s="17"/>
      <c r="Q17" s="31">
        <v>152</v>
      </c>
      <c r="R17" s="11"/>
      <c r="S17" s="33">
        <v>152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41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37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</v>
      </c>
      <c r="N20" s="17">
        <v>0</v>
      </c>
      <c r="O20" s="17">
        <v>0</v>
      </c>
      <c r="P20" s="17">
        <v>0</v>
      </c>
      <c r="Q20" s="31">
        <v>20</v>
      </c>
      <c r="R20" s="11"/>
      <c r="S20" s="33">
        <v>20</v>
      </c>
    </row>
    <row r="21" spans="1:19">
      <c r="A21" s="20" t="s">
        <v>38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</v>
      </c>
      <c r="N21" s="17">
        <v>0</v>
      </c>
      <c r="O21" s="17">
        <v>0</v>
      </c>
      <c r="P21" s="17">
        <v>0</v>
      </c>
      <c r="Q21" s="31">
        <v>20</v>
      </c>
      <c r="R21" s="11"/>
      <c r="S21" s="33">
        <v>20</v>
      </c>
    </row>
    <row r="22" spans="1:19">
      <c r="A22" s="20" t="s">
        <v>39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</v>
      </c>
      <c r="N22" s="17">
        <v>0</v>
      </c>
      <c r="O22" s="17">
        <v>0</v>
      </c>
      <c r="P22" s="17">
        <v>0</v>
      </c>
      <c r="Q22" s="31">
        <v>20</v>
      </c>
      <c r="R22" s="11"/>
      <c r="S22" s="33">
        <v>20</v>
      </c>
    </row>
    <row r="23" spans="1:19">
      <c r="A23" s="20" t="s">
        <v>40</v>
      </c>
      <c r="B23" s="11"/>
      <c r="C23" s="25">
        <v>0</v>
      </c>
      <c r="D23" s="17">
        <v>0</v>
      </c>
      <c r="E23" s="17">
        <v>0</v>
      </c>
      <c r="F23" s="31"/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</v>
      </c>
      <c r="N23" s="17">
        <v>0</v>
      </c>
      <c r="O23" s="17">
        <v>0</v>
      </c>
      <c r="P23" s="17">
        <v>0</v>
      </c>
      <c r="Q23" s="31">
        <v>20</v>
      </c>
      <c r="R23" s="11"/>
      <c r="S23" s="33">
        <v>20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42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43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44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1"/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19" t="s">
        <v>45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0" t="s">
        <v>37</v>
      </c>
      <c r="B30" s="11"/>
      <c r="C30" s="25">
        <v>0</v>
      </c>
      <c r="D30" s="17">
        <v>0</v>
      </c>
      <c r="E30" s="17">
        <v>0</v>
      </c>
      <c r="F30" s="31">
        <v>0</v>
      </c>
      <c r="G30" s="11"/>
      <c r="H30" s="25">
        <v>0</v>
      </c>
      <c r="I30" s="17">
        <v>0</v>
      </c>
      <c r="J30" s="17">
        <v>0</v>
      </c>
      <c r="K30" s="31">
        <v>0</v>
      </c>
      <c r="L30" s="11"/>
      <c r="M30" s="25">
        <v>0</v>
      </c>
      <c r="N30" s="17">
        <v>0</v>
      </c>
      <c r="O30" s="17">
        <v>50</v>
      </c>
      <c r="P30" s="17">
        <v>0</v>
      </c>
      <c r="Q30" s="31">
        <v>50</v>
      </c>
      <c r="R30" s="11"/>
      <c r="S30" s="33">
        <v>50</v>
      </c>
    </row>
    <row r="31" spans="1:19">
      <c r="A31" s="20" t="s">
        <v>38</v>
      </c>
      <c r="B31" s="11"/>
      <c r="C31" s="25">
        <v>0</v>
      </c>
      <c r="D31" s="17">
        <v>0</v>
      </c>
      <c r="E31" s="17">
        <v>0</v>
      </c>
      <c r="F31" s="31"/>
      <c r="G31" s="11"/>
      <c r="H31" s="25"/>
      <c r="I31" s="17"/>
      <c r="J31" s="17"/>
      <c r="K31" s="31"/>
      <c r="L31" s="11"/>
      <c r="M31" s="25"/>
      <c r="N31" s="17"/>
      <c r="O31" s="17">
        <v>50</v>
      </c>
      <c r="P31" s="17"/>
      <c r="Q31" s="31">
        <v>50</v>
      </c>
      <c r="R31" s="11"/>
      <c r="S31" s="33">
        <v>50</v>
      </c>
    </row>
    <row r="32" spans="1:19">
      <c r="A32" s="20" t="s">
        <v>39</v>
      </c>
      <c r="B32" s="11"/>
      <c r="C32" s="25">
        <v>0</v>
      </c>
      <c r="D32" s="17">
        <v>0</v>
      </c>
      <c r="E32" s="17">
        <v>0</v>
      </c>
      <c r="F32" s="31"/>
      <c r="G32" s="11"/>
      <c r="H32" s="25"/>
      <c r="I32" s="17"/>
      <c r="J32" s="17"/>
      <c r="K32" s="31"/>
      <c r="L32" s="11"/>
      <c r="M32" s="25"/>
      <c r="N32" s="17"/>
      <c r="O32" s="17">
        <v>50</v>
      </c>
      <c r="P32" s="17"/>
      <c r="Q32" s="31">
        <v>50</v>
      </c>
      <c r="R32" s="11"/>
      <c r="S32" s="33">
        <v>50</v>
      </c>
    </row>
    <row r="33" spans="1:19">
      <c r="A33" s="20" t="s">
        <v>40</v>
      </c>
      <c r="B33" s="11"/>
      <c r="C33" s="25"/>
      <c r="D33" s="17"/>
      <c r="E33" s="17"/>
      <c r="F33" s="31"/>
      <c r="G33" s="11"/>
      <c r="H33" s="25"/>
      <c r="I33" s="17"/>
      <c r="J33" s="17"/>
      <c r="K33" s="31"/>
      <c r="L33" s="11"/>
      <c r="M33" s="25"/>
      <c r="N33" s="17"/>
      <c r="O33" s="17">
        <v>50</v>
      </c>
      <c r="P33" s="17"/>
      <c r="Q33" s="31">
        <v>50</v>
      </c>
      <c r="R33" s="11"/>
      <c r="S33" s="33">
        <v>50</v>
      </c>
    </row>
    <row r="34" spans="1:19">
      <c r="A34" s="21"/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19" t="s">
        <v>46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0" t="s">
        <v>37</v>
      </c>
      <c r="B36" s="11"/>
      <c r="C36" s="25">
        <v>0</v>
      </c>
      <c r="D36" s="17">
        <v>0</v>
      </c>
      <c r="E36" s="17">
        <v>0</v>
      </c>
      <c r="F36" s="31">
        <v>0</v>
      </c>
      <c r="G36" s="11"/>
      <c r="H36" s="25">
        <v>0</v>
      </c>
      <c r="I36" s="17">
        <v>0</v>
      </c>
      <c r="J36" s="17">
        <v>0</v>
      </c>
      <c r="K36" s="31">
        <v>0</v>
      </c>
      <c r="L36" s="11"/>
      <c r="M36" s="25">
        <v>0</v>
      </c>
      <c r="N36" s="17">
        <v>0</v>
      </c>
      <c r="O36" s="17">
        <v>90</v>
      </c>
      <c r="P36" s="17">
        <v>0</v>
      </c>
      <c r="Q36" s="31">
        <v>90</v>
      </c>
      <c r="R36" s="11"/>
      <c r="S36" s="33">
        <v>90</v>
      </c>
    </row>
    <row r="37" spans="1:19">
      <c r="A37" s="20" t="s">
        <v>38</v>
      </c>
      <c r="B37" s="11"/>
      <c r="C37" s="25"/>
      <c r="D37" s="17"/>
      <c r="E37" s="17"/>
      <c r="F37" s="31"/>
      <c r="G37" s="11"/>
      <c r="H37" s="25"/>
      <c r="I37" s="17"/>
      <c r="J37" s="17"/>
      <c r="K37" s="31"/>
      <c r="L37" s="11"/>
      <c r="M37" s="25"/>
      <c r="N37" s="17"/>
      <c r="O37" s="17">
        <v>90</v>
      </c>
      <c r="P37" s="17"/>
      <c r="Q37" s="31">
        <v>90</v>
      </c>
      <c r="R37" s="11"/>
      <c r="S37" s="33">
        <v>90</v>
      </c>
    </row>
    <row r="38" spans="1:19">
      <c r="A38" s="20" t="s">
        <v>39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90</v>
      </c>
      <c r="P38" s="17"/>
      <c r="Q38" s="31">
        <v>90</v>
      </c>
      <c r="R38" s="11"/>
      <c r="S38" s="33">
        <v>90</v>
      </c>
    </row>
    <row r="39" spans="1:19">
      <c r="A39" s="20" t="s">
        <v>40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90</v>
      </c>
      <c r="P39" s="17"/>
      <c r="Q39" s="31">
        <v>90</v>
      </c>
      <c r="R39" s="11"/>
      <c r="S39" s="33">
        <v>90</v>
      </c>
    </row>
    <row r="40" spans="1:19">
      <c r="A40" s="21"/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19" t="s">
        <v>47</v>
      </c>
      <c r="B41" s="11"/>
      <c r="C41" s="24"/>
      <c r="D41" s="11"/>
      <c r="E41" s="11"/>
      <c r="F41" s="30"/>
      <c r="G41" s="11"/>
      <c r="H41" s="24"/>
      <c r="I41" s="11"/>
      <c r="J41" s="11"/>
      <c r="K41" s="30"/>
      <c r="L41" s="11"/>
      <c r="M41" s="24"/>
      <c r="N41" s="11"/>
      <c r="O41" s="11"/>
      <c r="P41" s="11"/>
      <c r="Q41" s="30"/>
      <c r="R41" s="11"/>
      <c r="S41" s="21"/>
    </row>
    <row r="42" spans="1:19">
      <c r="A42" s="20" t="s">
        <v>37</v>
      </c>
      <c r="B42" s="11"/>
      <c r="C42" s="25"/>
      <c r="D42" s="17"/>
      <c r="E42" s="17"/>
      <c r="F42" s="31"/>
      <c r="G42" s="11"/>
      <c r="H42" s="25"/>
      <c r="I42" s="17"/>
      <c r="J42" s="17"/>
      <c r="K42" s="31"/>
      <c r="L42" s="11"/>
      <c r="M42" s="25"/>
      <c r="N42" s="17"/>
      <c r="O42" s="17">
        <v>79</v>
      </c>
      <c r="P42" s="17"/>
      <c r="Q42" s="31">
        <v>79</v>
      </c>
      <c r="R42" s="11"/>
      <c r="S42" s="33">
        <v>79</v>
      </c>
    </row>
    <row r="43" spans="1:19">
      <c r="A43" s="20" t="s">
        <v>38</v>
      </c>
      <c r="B43" s="11"/>
      <c r="C43" s="25"/>
      <c r="D43" s="17"/>
      <c r="E43" s="17"/>
      <c r="F43" s="31"/>
      <c r="G43" s="11"/>
      <c r="H43" s="25"/>
      <c r="I43" s="17"/>
      <c r="J43" s="17"/>
      <c r="K43" s="31"/>
      <c r="L43" s="11"/>
      <c r="M43" s="25"/>
      <c r="N43" s="17"/>
      <c r="O43" s="17">
        <v>79</v>
      </c>
      <c r="P43" s="17"/>
      <c r="Q43" s="31">
        <v>79</v>
      </c>
      <c r="R43" s="11"/>
      <c r="S43" s="33">
        <v>79</v>
      </c>
    </row>
    <row r="44" spans="1:19">
      <c r="A44" s="20" t="s">
        <v>39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79</v>
      </c>
      <c r="P44" s="17"/>
      <c r="Q44" s="31">
        <v>79</v>
      </c>
      <c r="R44" s="11"/>
      <c r="S44" s="33">
        <v>79</v>
      </c>
    </row>
    <row r="45" spans="1:19">
      <c r="A45" s="20" t="s">
        <v>40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79</v>
      </c>
      <c r="P45" s="17"/>
      <c r="Q45" s="31">
        <v>79</v>
      </c>
      <c r="R45" s="11"/>
      <c r="S45" s="33">
        <v>79</v>
      </c>
    </row>
    <row r="46" spans="1:19">
      <c r="A46" s="21"/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19" t="s">
        <v>48</v>
      </c>
      <c r="B47" s="11"/>
      <c r="C47" s="24"/>
      <c r="D47" s="11"/>
      <c r="E47" s="11"/>
      <c r="F47" s="30"/>
      <c r="G47" s="11"/>
      <c r="H47" s="24"/>
      <c r="I47" s="11"/>
      <c r="J47" s="11"/>
      <c r="K47" s="30"/>
      <c r="L47" s="11"/>
      <c r="M47" s="24"/>
      <c r="N47" s="11"/>
      <c r="O47" s="11"/>
      <c r="P47" s="11"/>
      <c r="Q47" s="30"/>
      <c r="R47" s="11"/>
      <c r="S47" s="21"/>
    </row>
    <row r="48" spans="1:19">
      <c r="A48" s="20" t="s">
        <v>37</v>
      </c>
      <c r="B48" s="11"/>
      <c r="C48" s="25">
        <v>0</v>
      </c>
      <c r="D48" s="17">
        <v>0</v>
      </c>
      <c r="E48" s="17">
        <v>0</v>
      </c>
      <c r="F48" s="31">
        <v>0</v>
      </c>
      <c r="G48" s="11"/>
      <c r="H48" s="25">
        <v>0</v>
      </c>
      <c r="I48" s="17">
        <v>0</v>
      </c>
      <c r="J48" s="17">
        <v>0</v>
      </c>
      <c r="K48" s="31">
        <v>0</v>
      </c>
      <c r="L48" s="11"/>
      <c r="M48" s="25">
        <v>0</v>
      </c>
      <c r="N48" s="17">
        <v>0</v>
      </c>
      <c r="O48" s="17">
        <v>0</v>
      </c>
      <c r="P48" s="17">
        <v>118</v>
      </c>
      <c r="Q48" s="31">
        <v>118</v>
      </c>
      <c r="R48" s="11"/>
      <c r="S48" s="33">
        <v>118</v>
      </c>
    </row>
    <row r="49" spans="1:19">
      <c r="A49" s="20" t="s">
        <v>38</v>
      </c>
      <c r="B49" s="11"/>
      <c r="C49" s="25">
        <v>0</v>
      </c>
      <c r="D49" s="17">
        <v>0</v>
      </c>
      <c r="E49" s="17">
        <v>0</v>
      </c>
      <c r="F49" s="31">
        <v>0</v>
      </c>
      <c r="G49" s="11"/>
      <c r="H49" s="25">
        <v>0</v>
      </c>
      <c r="I49" s="17">
        <v>0</v>
      </c>
      <c r="J49" s="17">
        <v>0</v>
      </c>
      <c r="K49" s="31">
        <v>0</v>
      </c>
      <c r="L49" s="11"/>
      <c r="M49" s="25">
        <v>0</v>
      </c>
      <c r="N49" s="17">
        <v>0</v>
      </c>
      <c r="O49" s="17">
        <v>0</v>
      </c>
      <c r="P49" s="17">
        <v>118</v>
      </c>
      <c r="Q49" s="31">
        <v>118</v>
      </c>
      <c r="R49" s="11"/>
      <c r="S49" s="33">
        <v>118</v>
      </c>
    </row>
    <row r="50" spans="1:19">
      <c r="A50" s="20" t="s">
        <v>39</v>
      </c>
      <c r="B50" s="11"/>
      <c r="C50" s="25">
        <v>0</v>
      </c>
      <c r="D50" s="17">
        <v>0</v>
      </c>
      <c r="E50" s="17">
        <v>0</v>
      </c>
      <c r="F50" s="31">
        <v>0</v>
      </c>
      <c r="G50" s="11"/>
      <c r="H50" s="25">
        <v>0</v>
      </c>
      <c r="I50" s="17">
        <v>0</v>
      </c>
      <c r="J50" s="17">
        <v>0</v>
      </c>
      <c r="K50" s="31">
        <v>0</v>
      </c>
      <c r="L50" s="11"/>
      <c r="M50" s="25">
        <v>0</v>
      </c>
      <c r="N50" s="17">
        <v>0</v>
      </c>
      <c r="O50" s="17">
        <v>0</v>
      </c>
      <c r="P50" s="17">
        <v>118</v>
      </c>
      <c r="Q50" s="31">
        <v>118</v>
      </c>
      <c r="R50" s="11"/>
      <c r="S50" s="33">
        <v>118</v>
      </c>
    </row>
    <row r="51" spans="1:19">
      <c r="A51" s="20" t="s">
        <v>40</v>
      </c>
      <c r="B51" s="11"/>
      <c r="C51" s="25">
        <v>0</v>
      </c>
      <c r="D51" s="17">
        <v>0</v>
      </c>
      <c r="E51" s="17">
        <v>0</v>
      </c>
      <c r="F51" s="31">
        <v>0</v>
      </c>
      <c r="G51" s="11"/>
      <c r="H51" s="25">
        <v>0</v>
      </c>
      <c r="I51" s="17">
        <v>0</v>
      </c>
      <c r="J51" s="17">
        <v>0</v>
      </c>
      <c r="K51" s="31">
        <v>0</v>
      </c>
      <c r="L51" s="11"/>
      <c r="M51" s="25">
        <v>0</v>
      </c>
      <c r="N51" s="17">
        <v>0</v>
      </c>
      <c r="O51" s="17">
        <v>0</v>
      </c>
      <c r="P51" s="17">
        <v>118</v>
      </c>
      <c r="Q51" s="31">
        <v>118</v>
      </c>
      <c r="R51" s="11"/>
      <c r="S51" s="33">
        <v>118</v>
      </c>
    </row>
    <row r="52" spans="1:19">
      <c r="A52" s="21"/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19" t="s">
        <v>49</v>
      </c>
      <c r="B53" s="11"/>
      <c r="C53" s="24"/>
      <c r="D53" s="11"/>
      <c r="E53" s="11"/>
      <c r="F53" s="30"/>
      <c r="G53" s="11"/>
      <c r="H53" s="24"/>
      <c r="I53" s="11"/>
      <c r="J53" s="11"/>
      <c r="K53" s="30"/>
      <c r="L53" s="11"/>
      <c r="M53" s="24"/>
      <c r="N53" s="11"/>
      <c r="O53" s="11"/>
      <c r="P53" s="11"/>
      <c r="Q53" s="30"/>
      <c r="R53" s="11"/>
      <c r="S53" s="21"/>
    </row>
    <row r="54" spans="1:19">
      <c r="A54" s="20" t="s">
        <v>37</v>
      </c>
      <c r="B54" s="11"/>
      <c r="C54" s="25">
        <v>39</v>
      </c>
      <c r="D54" s="17"/>
      <c r="E54" s="17"/>
      <c r="F54" s="31">
        <v>39</v>
      </c>
      <c r="G54" s="11"/>
      <c r="H54" s="25"/>
      <c r="I54" s="17"/>
      <c r="J54" s="17"/>
      <c r="K54" s="31"/>
      <c r="L54" s="11"/>
      <c r="M54" s="25"/>
      <c r="N54" s="17"/>
      <c r="O54" s="17"/>
      <c r="P54" s="17"/>
      <c r="Q54" s="31"/>
      <c r="R54" s="11"/>
      <c r="S54" s="33">
        <v>39</v>
      </c>
    </row>
    <row r="55" spans="1:19">
      <c r="A55" s="20" t="s">
        <v>38</v>
      </c>
      <c r="B55" s="11"/>
      <c r="C55" s="25">
        <v>39</v>
      </c>
      <c r="D55" s="17"/>
      <c r="E55" s="17"/>
      <c r="F55" s="31">
        <v>39</v>
      </c>
      <c r="G55" s="11"/>
      <c r="H55" s="25"/>
      <c r="I55" s="17"/>
      <c r="J55" s="17"/>
      <c r="K55" s="31"/>
      <c r="L55" s="11"/>
      <c r="M55" s="25"/>
      <c r="N55" s="17"/>
      <c r="O55" s="17"/>
      <c r="P55" s="17"/>
      <c r="Q55" s="31"/>
      <c r="R55" s="11"/>
      <c r="S55" s="33">
        <v>39</v>
      </c>
    </row>
    <row r="56" spans="1:19">
      <c r="A56" s="20" t="s">
        <v>39</v>
      </c>
      <c r="B56" s="11"/>
      <c r="C56" s="25">
        <v>39</v>
      </c>
      <c r="D56" s="17"/>
      <c r="E56" s="17"/>
      <c r="F56" s="31">
        <v>39</v>
      </c>
      <c r="G56" s="11"/>
      <c r="H56" s="25"/>
      <c r="I56" s="17"/>
      <c r="J56" s="17"/>
      <c r="K56" s="31"/>
      <c r="L56" s="11"/>
      <c r="M56" s="25"/>
      <c r="N56" s="17"/>
      <c r="O56" s="17"/>
      <c r="P56" s="17"/>
      <c r="Q56" s="31"/>
      <c r="R56" s="11"/>
      <c r="S56" s="33">
        <v>39</v>
      </c>
    </row>
    <row r="57" spans="1:19">
      <c r="A57" s="20" t="s">
        <v>40</v>
      </c>
      <c r="B57" s="11"/>
      <c r="C57" s="25">
        <v>39</v>
      </c>
      <c r="D57" s="17"/>
      <c r="E57" s="17"/>
      <c r="F57" s="31">
        <v>39</v>
      </c>
      <c r="G57" s="11"/>
      <c r="H57" s="25"/>
      <c r="I57" s="17"/>
      <c r="J57" s="17"/>
      <c r="K57" s="31"/>
      <c r="L57" s="11"/>
      <c r="M57" s="25"/>
      <c r="N57" s="17"/>
      <c r="O57" s="17"/>
      <c r="P57" s="17"/>
      <c r="Q57" s="31"/>
      <c r="R57" s="11"/>
      <c r="S57" s="33">
        <v>39</v>
      </c>
    </row>
    <row r="58" spans="1:19">
      <c r="A58" s="21"/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19" t="s">
        <v>50</v>
      </c>
      <c r="B59" s="11"/>
      <c r="C59" s="24"/>
      <c r="D59" s="11"/>
      <c r="E59" s="11"/>
      <c r="F59" s="30"/>
      <c r="G59" s="11"/>
      <c r="H59" s="24"/>
      <c r="I59" s="11"/>
      <c r="J59" s="11"/>
      <c r="K59" s="30"/>
      <c r="L59" s="11"/>
      <c r="M59" s="24"/>
      <c r="N59" s="11"/>
      <c r="O59" s="11"/>
      <c r="P59" s="11"/>
      <c r="Q59" s="30"/>
      <c r="R59" s="11"/>
      <c r="S59" s="21"/>
    </row>
    <row r="60" spans="1:19">
      <c r="A60" s="20" t="s">
        <v>37</v>
      </c>
      <c r="B60" s="11"/>
      <c r="C60" s="25">
        <v>61</v>
      </c>
      <c r="D60" s="17"/>
      <c r="E60" s="17"/>
      <c r="F60" s="31">
        <v>61</v>
      </c>
      <c r="G60" s="11"/>
      <c r="H60" s="25"/>
      <c r="I60" s="17"/>
      <c r="J60" s="17"/>
      <c r="K60" s="31"/>
      <c r="L60" s="11"/>
      <c r="M60" s="25"/>
      <c r="N60" s="17"/>
      <c r="O60" s="17"/>
      <c r="P60" s="17"/>
      <c r="Q60" s="31"/>
      <c r="R60" s="11"/>
      <c r="S60" s="33">
        <v>61</v>
      </c>
    </row>
    <row r="61" spans="1:19">
      <c r="A61" s="20" t="s">
        <v>38</v>
      </c>
      <c r="B61" s="11"/>
      <c r="C61" s="25">
        <v>61</v>
      </c>
      <c r="D61" s="17"/>
      <c r="E61" s="17"/>
      <c r="F61" s="31">
        <v>61</v>
      </c>
      <c r="G61" s="11"/>
      <c r="H61" s="25"/>
      <c r="I61" s="17"/>
      <c r="J61" s="17"/>
      <c r="K61" s="31"/>
      <c r="L61" s="11"/>
      <c r="M61" s="25"/>
      <c r="N61" s="17"/>
      <c r="O61" s="17"/>
      <c r="P61" s="17"/>
      <c r="Q61" s="31"/>
      <c r="R61" s="11"/>
      <c r="S61" s="33">
        <v>61</v>
      </c>
    </row>
    <row r="62" spans="1:19">
      <c r="A62" s="20" t="s">
        <v>39</v>
      </c>
      <c r="B62" s="11"/>
      <c r="C62" s="25">
        <v>61</v>
      </c>
      <c r="D62" s="17"/>
      <c r="E62" s="17"/>
      <c r="F62" s="31">
        <v>61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61</v>
      </c>
    </row>
    <row r="63" spans="1:19">
      <c r="A63" s="20" t="s">
        <v>40</v>
      </c>
      <c r="B63" s="11"/>
      <c r="C63" s="25">
        <v>61</v>
      </c>
      <c r="D63" s="17"/>
      <c r="E63" s="17"/>
      <c r="F63" s="31">
        <v>61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61</v>
      </c>
    </row>
    <row r="64" spans="1:19">
      <c r="A64" s="21"/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19" t="s">
        <v>51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0" t="s">
        <v>37</v>
      </c>
      <c r="B66" s="11"/>
      <c r="C66" s="25">
        <v>174</v>
      </c>
      <c r="D66" s="17"/>
      <c r="E66" s="17"/>
      <c r="F66" s="31">
        <v>174</v>
      </c>
      <c r="G66" s="11"/>
      <c r="H66" s="25"/>
      <c r="I66" s="17"/>
      <c r="J66" s="17"/>
      <c r="K66" s="31"/>
      <c r="L66" s="11"/>
      <c r="M66" s="25"/>
      <c r="N66" s="17"/>
      <c r="O66" s="17"/>
      <c r="P66" s="17"/>
      <c r="Q66" s="31"/>
      <c r="R66" s="11"/>
      <c r="S66" s="33">
        <v>174</v>
      </c>
    </row>
    <row r="67" spans="1:19">
      <c r="A67" s="20" t="s">
        <v>38</v>
      </c>
      <c r="B67" s="11"/>
      <c r="C67" s="25">
        <v>174</v>
      </c>
      <c r="D67" s="17"/>
      <c r="E67" s="17"/>
      <c r="F67" s="31">
        <v>174</v>
      </c>
      <c r="G67" s="11"/>
      <c r="H67" s="25"/>
      <c r="I67" s="17"/>
      <c r="J67" s="17"/>
      <c r="K67" s="31"/>
      <c r="L67" s="11"/>
      <c r="M67" s="25"/>
      <c r="N67" s="17"/>
      <c r="O67" s="17"/>
      <c r="P67" s="17"/>
      <c r="Q67" s="31"/>
      <c r="R67" s="11"/>
      <c r="S67" s="33">
        <v>174</v>
      </c>
    </row>
    <row r="68" spans="1:19">
      <c r="A68" s="20" t="s">
        <v>39</v>
      </c>
      <c r="B68" s="11"/>
      <c r="C68" s="25">
        <v>174</v>
      </c>
      <c r="D68" s="17"/>
      <c r="E68" s="17"/>
      <c r="F68" s="31">
        <v>174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174</v>
      </c>
    </row>
    <row r="69" spans="1:19">
      <c r="A69" s="20" t="s">
        <v>40</v>
      </c>
      <c r="B69" s="11"/>
      <c r="C69" s="25">
        <v>174</v>
      </c>
      <c r="D69" s="17"/>
      <c r="E69" s="17"/>
      <c r="F69" s="31">
        <v>174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174</v>
      </c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52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37</v>
      </c>
      <c r="B72" s="11"/>
      <c r="C72" s="25">
        <v>52</v>
      </c>
      <c r="D72" s="17"/>
      <c r="E72" s="17"/>
      <c r="F72" s="31">
        <v>52</v>
      </c>
      <c r="G72" s="11"/>
      <c r="H72" s="25"/>
      <c r="I72" s="17"/>
      <c r="J72" s="17"/>
      <c r="K72" s="31"/>
      <c r="L72" s="11"/>
      <c r="M72" s="25"/>
      <c r="N72" s="17"/>
      <c r="O72" s="17"/>
      <c r="P72" s="17"/>
      <c r="Q72" s="31"/>
      <c r="R72" s="11"/>
      <c r="S72" s="33">
        <v>52</v>
      </c>
    </row>
    <row r="73" spans="1:19">
      <c r="A73" s="20" t="s">
        <v>38</v>
      </c>
      <c r="B73" s="11"/>
      <c r="C73" s="25">
        <v>52</v>
      </c>
      <c r="D73" s="17"/>
      <c r="E73" s="17"/>
      <c r="F73" s="31">
        <v>52</v>
      </c>
      <c r="G73" s="11"/>
      <c r="H73" s="25"/>
      <c r="I73" s="17"/>
      <c r="J73" s="17"/>
      <c r="K73" s="31"/>
      <c r="L73" s="11"/>
      <c r="M73" s="25"/>
      <c r="N73" s="17"/>
      <c r="O73" s="17"/>
      <c r="P73" s="17"/>
      <c r="Q73" s="31"/>
      <c r="R73" s="11"/>
      <c r="S73" s="33">
        <v>52</v>
      </c>
    </row>
    <row r="74" spans="1:19">
      <c r="A74" s="20" t="s">
        <v>39</v>
      </c>
      <c r="B74" s="11"/>
      <c r="C74" s="25">
        <v>52</v>
      </c>
      <c r="D74" s="17"/>
      <c r="E74" s="17"/>
      <c r="F74" s="31">
        <v>52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52</v>
      </c>
    </row>
    <row r="75" spans="1:19">
      <c r="A75" s="20" t="s">
        <v>40</v>
      </c>
      <c r="B75" s="11"/>
      <c r="C75" s="25">
        <v>52</v>
      </c>
      <c r="D75" s="17"/>
      <c r="E75" s="17"/>
      <c r="F75" s="31">
        <v>52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52</v>
      </c>
    </row>
    <row r="76" spans="1:19">
      <c r="A76" s="21"/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19" t="s">
        <v>53</v>
      </c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20" t="s">
        <v>32</v>
      </c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20" t="s">
        <v>33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34</v>
      </c>
      <c r="B80" s="11"/>
      <c r="C80" s="24"/>
      <c r="D80" s="11"/>
      <c r="E80" s="11"/>
      <c r="F80" s="30"/>
      <c r="G80" s="11"/>
      <c r="H80" s="24"/>
      <c r="I80" s="11"/>
      <c r="J80" s="11"/>
      <c r="K80" s="30"/>
      <c r="L80" s="11"/>
      <c r="M80" s="24"/>
      <c r="N80" s="11"/>
      <c r="O80" s="11"/>
      <c r="P80" s="11"/>
      <c r="Q80" s="30"/>
      <c r="R80" s="11"/>
      <c r="S80" s="21"/>
    </row>
    <row r="81" spans="1:19">
      <c r="A81" s="20" t="s">
        <v>35</v>
      </c>
      <c r="B81" s="11"/>
      <c r="C81" s="24"/>
      <c r="D81" s="11"/>
      <c r="E81" s="11"/>
      <c r="F81" s="30"/>
      <c r="G81" s="11"/>
      <c r="H81" s="24"/>
      <c r="I81" s="11"/>
      <c r="J81" s="11"/>
      <c r="K81" s="30"/>
      <c r="L81" s="11"/>
      <c r="M81" s="24"/>
      <c r="N81" s="11"/>
      <c r="O81" s="11"/>
      <c r="P81" s="11"/>
      <c r="Q81" s="30"/>
      <c r="R81" s="11"/>
      <c r="S81" s="21"/>
    </row>
    <row r="82" spans="1:19">
      <c r="A82" s="21"/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19" t="s">
        <v>54</v>
      </c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20" t="s">
        <v>37</v>
      </c>
      <c r="B84" s="11"/>
      <c r="C84" s="25">
        <v>24</v>
      </c>
      <c r="D84" s="17"/>
      <c r="E84" s="17"/>
      <c r="F84" s="31">
        <v>24</v>
      </c>
      <c r="G84" s="11"/>
      <c r="H84" s="25"/>
      <c r="I84" s="17"/>
      <c r="J84" s="17"/>
      <c r="K84" s="31">
        <v>0</v>
      </c>
      <c r="L84" s="11"/>
      <c r="M84" s="25"/>
      <c r="N84" s="17"/>
      <c r="O84" s="17"/>
      <c r="P84" s="17"/>
      <c r="Q84" s="31">
        <v>0</v>
      </c>
      <c r="R84" s="11"/>
      <c r="S84" s="33">
        <v>24</v>
      </c>
    </row>
    <row r="85" spans="1:19">
      <c r="A85" s="20" t="s">
        <v>38</v>
      </c>
      <c r="B85" s="11"/>
      <c r="C85" s="25">
        <v>24</v>
      </c>
      <c r="D85" s="17"/>
      <c r="E85" s="17"/>
      <c r="F85" s="31">
        <v>24</v>
      </c>
      <c r="G85" s="11"/>
      <c r="H85" s="25"/>
      <c r="I85" s="17"/>
      <c r="J85" s="17"/>
      <c r="K85" s="31">
        <v>0</v>
      </c>
      <c r="L85" s="11"/>
      <c r="M85" s="25"/>
      <c r="N85" s="17"/>
      <c r="O85" s="17"/>
      <c r="P85" s="17"/>
      <c r="Q85" s="31">
        <v>0</v>
      </c>
      <c r="R85" s="11"/>
      <c r="S85" s="33">
        <v>24</v>
      </c>
    </row>
    <row r="86" spans="1:19">
      <c r="A86" s="20" t="s">
        <v>39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>
        <v>0</v>
      </c>
      <c r="L86" s="11"/>
      <c r="M86" s="25"/>
      <c r="N86" s="17"/>
      <c r="O86" s="17"/>
      <c r="P86" s="17"/>
      <c r="Q86" s="31">
        <v>0</v>
      </c>
      <c r="R86" s="11"/>
      <c r="S86" s="33">
        <v>24</v>
      </c>
    </row>
    <row r="87" spans="1:19">
      <c r="A87" s="20" t="s">
        <v>40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>
        <v>0</v>
      </c>
      <c r="L87" s="11"/>
      <c r="M87" s="25"/>
      <c r="N87" s="17"/>
      <c r="O87" s="17"/>
      <c r="P87" s="17"/>
      <c r="Q87" s="31">
        <v>0</v>
      </c>
      <c r="R87" s="11"/>
      <c r="S87" s="33">
        <v>24</v>
      </c>
    </row>
    <row r="88" spans="1:19">
      <c r="A88" s="21"/>
      <c r="B88" s="11"/>
      <c r="C88" s="24"/>
      <c r="D88" s="11"/>
      <c r="E88" s="11"/>
      <c r="F88" s="30"/>
      <c r="G88" s="11"/>
      <c r="H88" s="24"/>
      <c r="I88" s="11"/>
      <c r="J88" s="11"/>
      <c r="K88" s="30"/>
      <c r="L88" s="11"/>
      <c r="M88" s="24"/>
      <c r="N88" s="11"/>
      <c r="O88" s="11"/>
      <c r="P88" s="11"/>
      <c r="Q88" s="30"/>
      <c r="R88" s="11"/>
      <c r="S88" s="21"/>
    </row>
    <row r="89" spans="1:19">
      <c r="A89" s="19" t="s">
        <v>55</v>
      </c>
      <c r="B89" s="11"/>
      <c r="C89" s="24"/>
      <c r="D89" s="11"/>
      <c r="E89" s="11"/>
      <c r="F89" s="30"/>
      <c r="G89" s="11"/>
      <c r="H89" s="24"/>
      <c r="I89" s="11"/>
      <c r="J89" s="11"/>
      <c r="K89" s="30"/>
      <c r="L89" s="11"/>
      <c r="M89" s="24"/>
      <c r="N89" s="11"/>
      <c r="O89" s="11"/>
      <c r="P89" s="11"/>
      <c r="Q89" s="30"/>
      <c r="R89" s="11"/>
      <c r="S89" s="21"/>
    </row>
    <row r="90" spans="1:19">
      <c r="A90" s="20" t="s">
        <v>32</v>
      </c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20" t="s">
        <v>33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34</v>
      </c>
      <c r="B92" s="11"/>
      <c r="C92" s="24"/>
      <c r="D92" s="11"/>
      <c r="E92" s="11"/>
      <c r="F92" s="30"/>
      <c r="G92" s="11"/>
      <c r="H92" s="24"/>
      <c r="I92" s="11"/>
      <c r="J92" s="11"/>
      <c r="K92" s="30"/>
      <c r="L92" s="11"/>
      <c r="M92" s="24"/>
      <c r="N92" s="11"/>
      <c r="O92" s="11"/>
      <c r="P92" s="11"/>
      <c r="Q92" s="30"/>
      <c r="R92" s="11"/>
      <c r="S92" s="21"/>
    </row>
    <row r="93" spans="1:19">
      <c r="A93" s="20" t="s">
        <v>35</v>
      </c>
      <c r="B93" s="11"/>
      <c r="C93" s="24"/>
      <c r="D93" s="11"/>
      <c r="E93" s="11"/>
      <c r="F93" s="30"/>
      <c r="G93" s="11"/>
      <c r="H93" s="24"/>
      <c r="I93" s="11"/>
      <c r="J93" s="11"/>
      <c r="K93" s="30"/>
      <c r="L93" s="11"/>
      <c r="M93" s="24"/>
      <c r="N93" s="11"/>
      <c r="O93" s="11"/>
      <c r="P93" s="11"/>
      <c r="Q93" s="30"/>
      <c r="R93" s="11"/>
      <c r="S93" s="21"/>
    </row>
    <row r="94" spans="1:19">
      <c r="A94" s="21"/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19" t="s">
        <v>56</v>
      </c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20" t="s">
        <v>37</v>
      </c>
      <c r="B96" s="11"/>
      <c r="C96" s="25">
        <v>0</v>
      </c>
      <c r="D96" s="17">
        <v>0</v>
      </c>
      <c r="E96" s="17">
        <v>0</v>
      </c>
      <c r="F96" s="31">
        <v>0</v>
      </c>
      <c r="G96" s="11"/>
      <c r="H96" s="25">
        <v>0</v>
      </c>
      <c r="I96" s="17">
        <v>0</v>
      </c>
      <c r="J96" s="17">
        <v>0</v>
      </c>
      <c r="K96" s="31">
        <v>0</v>
      </c>
      <c r="L96" s="11"/>
      <c r="M96" s="25">
        <v>0</v>
      </c>
      <c r="N96" s="17">
        <v>0</v>
      </c>
      <c r="O96" s="17">
        <v>44</v>
      </c>
      <c r="P96" s="17">
        <v>0</v>
      </c>
      <c r="Q96" s="31">
        <v>44</v>
      </c>
      <c r="R96" s="11"/>
      <c r="S96" s="33">
        <v>44</v>
      </c>
    </row>
    <row r="97" spans="1:19">
      <c r="A97" s="20" t="s">
        <v>38</v>
      </c>
      <c r="B97" s="11"/>
      <c r="C97" s="25">
        <v>0</v>
      </c>
      <c r="D97" s="17">
        <v>0</v>
      </c>
      <c r="E97" s="17">
        <v>0</v>
      </c>
      <c r="F97" s="31">
        <v>0</v>
      </c>
      <c r="G97" s="11"/>
      <c r="H97" s="25">
        <v>0</v>
      </c>
      <c r="I97" s="17">
        <v>0</v>
      </c>
      <c r="J97" s="17">
        <v>0</v>
      </c>
      <c r="K97" s="31">
        <v>0</v>
      </c>
      <c r="L97" s="11"/>
      <c r="M97" s="25">
        <v>0</v>
      </c>
      <c r="N97" s="17">
        <v>0</v>
      </c>
      <c r="O97" s="17">
        <v>44</v>
      </c>
      <c r="P97" s="17">
        <v>0</v>
      </c>
      <c r="Q97" s="31">
        <v>44</v>
      </c>
      <c r="R97" s="11"/>
      <c r="S97" s="33">
        <v>44</v>
      </c>
    </row>
    <row r="98" spans="1:19">
      <c r="A98" s="20" t="s">
        <v>39</v>
      </c>
      <c r="B98" s="11"/>
      <c r="C98" s="25">
        <v>0</v>
      </c>
      <c r="D98" s="17">
        <v>0</v>
      </c>
      <c r="E98" s="17">
        <v>0</v>
      </c>
      <c r="F98" s="31">
        <v>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44</v>
      </c>
      <c r="P98" s="17">
        <v>0</v>
      </c>
      <c r="Q98" s="31">
        <v>44</v>
      </c>
      <c r="R98" s="11"/>
      <c r="S98" s="33">
        <v>44</v>
      </c>
    </row>
    <row r="99" spans="1:19">
      <c r="A99" s="20" t="s">
        <v>40</v>
      </c>
      <c r="B99" s="11"/>
      <c r="C99" s="25">
        <v>0</v>
      </c>
      <c r="D99" s="17">
        <v>0</v>
      </c>
      <c r="E99" s="17">
        <v>0</v>
      </c>
      <c r="F99" s="31">
        <v>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44</v>
      </c>
      <c r="P99" s="17">
        <v>0</v>
      </c>
      <c r="Q99" s="31">
        <v>44</v>
      </c>
      <c r="R99" s="11"/>
      <c r="S99" s="33">
        <v>44</v>
      </c>
    </row>
    <row r="100" spans="1:19">
      <c r="A100" s="21"/>
      <c r="B100" s="11"/>
      <c r="C100" s="24"/>
      <c r="D100" s="11"/>
      <c r="E100" s="11"/>
      <c r="F100" s="30"/>
      <c r="G100" s="11"/>
      <c r="H100" s="24"/>
      <c r="I100" s="11"/>
      <c r="J100" s="11"/>
      <c r="K100" s="30"/>
      <c r="L100" s="11"/>
      <c r="M100" s="24"/>
      <c r="N100" s="11"/>
      <c r="O100" s="11"/>
      <c r="P100" s="11"/>
      <c r="Q100" s="30"/>
      <c r="R100" s="11"/>
      <c r="S100" s="21"/>
    </row>
    <row r="101" spans="1:19">
      <c r="A101" s="19" t="s">
        <v>57</v>
      </c>
      <c r="B101" s="11"/>
      <c r="C101" s="24"/>
      <c r="D101" s="11"/>
      <c r="E101" s="11"/>
      <c r="F101" s="30"/>
      <c r="G101" s="11"/>
      <c r="H101" s="24"/>
      <c r="I101" s="11"/>
      <c r="J101" s="11"/>
      <c r="K101" s="30"/>
      <c r="L101" s="11"/>
      <c r="M101" s="24"/>
      <c r="N101" s="11"/>
      <c r="O101" s="11"/>
      <c r="P101" s="11"/>
      <c r="Q101" s="30"/>
      <c r="R101" s="11"/>
      <c r="S101" s="21"/>
    </row>
    <row r="102" spans="1:19">
      <c r="A102" s="20" t="s">
        <v>58</v>
      </c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20" t="s">
        <v>59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43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44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1"/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19" t="s">
        <v>60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0" t="s">
        <v>37</v>
      </c>
      <c r="B108" s="11"/>
      <c r="C108" s="25"/>
      <c r="D108" s="17"/>
      <c r="E108" s="17"/>
      <c r="F108" s="31"/>
      <c r="G108" s="11"/>
      <c r="H108" s="25"/>
      <c r="I108" s="17"/>
      <c r="J108" s="17"/>
      <c r="K108" s="31"/>
      <c r="L108" s="11"/>
      <c r="M108" s="25"/>
      <c r="N108" s="17"/>
      <c r="O108" s="17"/>
      <c r="P108" s="17"/>
      <c r="Q108" s="31"/>
      <c r="R108" s="11"/>
      <c r="S108" s="33"/>
    </row>
    <row r="109" spans="1:19">
      <c r="A109" s="20" t="s">
        <v>38</v>
      </c>
      <c r="B109" s="11"/>
      <c r="C109" s="25"/>
      <c r="D109" s="17"/>
      <c r="E109" s="17"/>
      <c r="F109" s="31"/>
      <c r="G109" s="11"/>
      <c r="H109" s="25"/>
      <c r="I109" s="17"/>
      <c r="J109" s="17"/>
      <c r="K109" s="31"/>
      <c r="L109" s="11"/>
      <c r="M109" s="25">
        <v>134</v>
      </c>
      <c r="N109" s="17"/>
      <c r="O109" s="17"/>
      <c r="P109" s="17"/>
      <c r="Q109" s="31">
        <v>134</v>
      </c>
      <c r="R109" s="11"/>
      <c r="S109" s="33">
        <v>134</v>
      </c>
    </row>
    <row r="110" spans="1:19">
      <c r="A110" s="20" t="s">
        <v>39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40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1"/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19" t="s">
        <v>61</v>
      </c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20" t="s">
        <v>37</v>
      </c>
      <c r="B114" s="11"/>
      <c r="C114" s="25"/>
      <c r="D114" s="17"/>
      <c r="E114" s="17"/>
      <c r="F114" s="31"/>
      <c r="G114" s="11"/>
      <c r="H114" s="25"/>
      <c r="I114" s="17"/>
      <c r="J114" s="17"/>
      <c r="K114" s="31"/>
      <c r="L114" s="11"/>
      <c r="M114" s="25">
        <v>259</v>
      </c>
      <c r="N114" s="17"/>
      <c r="O114" s="17"/>
      <c r="P114" s="17"/>
      <c r="Q114" s="31">
        <v>259</v>
      </c>
      <c r="R114" s="11"/>
      <c r="S114" s="33">
        <v>259</v>
      </c>
    </row>
    <row r="115" spans="1:19">
      <c r="A115" s="20" t="s">
        <v>38</v>
      </c>
      <c r="B115" s="11"/>
      <c r="C115" s="25"/>
      <c r="D115" s="17"/>
      <c r="E115" s="17"/>
      <c r="F115" s="31"/>
      <c r="G115" s="11"/>
      <c r="H115" s="25"/>
      <c r="I115" s="17"/>
      <c r="J115" s="17"/>
      <c r="K115" s="31"/>
      <c r="L115" s="11"/>
      <c r="M115" s="25">
        <v>259</v>
      </c>
      <c r="N115" s="17"/>
      <c r="O115" s="17"/>
      <c r="P115" s="17"/>
      <c r="Q115" s="31">
        <v>259</v>
      </c>
      <c r="R115" s="11"/>
      <c r="S115" s="33">
        <v>259</v>
      </c>
    </row>
    <row r="116" spans="1:19">
      <c r="A116" s="20" t="s">
        <v>39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40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1"/>
      <c r="B118" s="11"/>
      <c r="C118" s="24"/>
      <c r="D118" s="11"/>
      <c r="E118" s="11"/>
      <c r="F118" s="30"/>
      <c r="G118" s="11"/>
      <c r="H118" s="24"/>
      <c r="I118" s="11"/>
      <c r="J118" s="11"/>
      <c r="K118" s="30"/>
      <c r="L118" s="11"/>
      <c r="M118" s="24"/>
      <c r="N118" s="11"/>
      <c r="O118" s="11"/>
      <c r="P118" s="11"/>
      <c r="Q118" s="30"/>
      <c r="R118" s="11"/>
      <c r="S118" s="21"/>
    </row>
    <row r="119" spans="1:19">
      <c r="A119" s="19" t="s">
        <v>62</v>
      </c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20" t="s">
        <v>37</v>
      </c>
      <c r="B120" s="11"/>
      <c r="C120" s="25"/>
      <c r="D120" s="17"/>
      <c r="E120" s="17"/>
      <c r="F120" s="31"/>
      <c r="G120" s="11"/>
      <c r="H120" s="25"/>
      <c r="I120" s="17"/>
      <c r="J120" s="17"/>
      <c r="K120" s="31"/>
      <c r="L120" s="11"/>
      <c r="M120" s="25">
        <v>30</v>
      </c>
      <c r="N120" s="17"/>
      <c r="O120" s="17"/>
      <c r="P120" s="17"/>
      <c r="Q120" s="31">
        <v>30</v>
      </c>
      <c r="R120" s="11"/>
      <c r="S120" s="33">
        <v>30</v>
      </c>
    </row>
    <row r="121" spans="1:19">
      <c r="A121" s="20" t="s">
        <v>38</v>
      </c>
      <c r="B121" s="11"/>
      <c r="C121" s="25"/>
      <c r="D121" s="17"/>
      <c r="E121" s="17"/>
      <c r="F121" s="31"/>
      <c r="G121" s="11"/>
      <c r="H121" s="25"/>
      <c r="I121" s="17"/>
      <c r="J121" s="17"/>
      <c r="K121" s="31"/>
      <c r="L121" s="11"/>
      <c r="M121" s="25">
        <v>30</v>
      </c>
      <c r="N121" s="17"/>
      <c r="O121" s="17"/>
      <c r="P121" s="17"/>
      <c r="Q121" s="31">
        <v>30</v>
      </c>
      <c r="R121" s="11"/>
      <c r="S121" s="33">
        <v>30</v>
      </c>
    </row>
    <row r="122" spans="1:19">
      <c r="A122" s="20" t="s">
        <v>39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40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1"/>
      <c r="B124" s="11"/>
      <c r="C124" s="24"/>
      <c r="D124" s="11"/>
      <c r="E124" s="11"/>
      <c r="F124" s="30"/>
      <c r="G124" s="11"/>
      <c r="H124" s="24"/>
      <c r="I124" s="11"/>
      <c r="J124" s="11"/>
      <c r="K124" s="30"/>
      <c r="L124" s="11"/>
      <c r="M124" s="24"/>
      <c r="N124" s="11"/>
      <c r="O124" s="11"/>
      <c r="P124" s="11"/>
      <c r="Q124" s="30"/>
      <c r="R124" s="11"/>
      <c r="S124" s="21"/>
    </row>
    <row r="125" spans="1:19">
      <c r="A125" s="19" t="s">
        <v>63</v>
      </c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20" t="s">
        <v>37</v>
      </c>
      <c r="B126" s="11"/>
      <c r="C126" s="25"/>
      <c r="D126" s="17"/>
      <c r="E126" s="17"/>
      <c r="F126" s="31"/>
      <c r="G126" s="11"/>
      <c r="H126" s="25"/>
      <c r="I126" s="17"/>
      <c r="J126" s="17"/>
      <c r="K126" s="31"/>
      <c r="L126" s="11"/>
      <c r="M126" s="25">
        <v>110</v>
      </c>
      <c r="N126" s="17"/>
      <c r="O126" s="17"/>
      <c r="P126" s="17"/>
      <c r="Q126" s="31">
        <v>110</v>
      </c>
      <c r="R126" s="11"/>
      <c r="S126" s="33">
        <v>110</v>
      </c>
    </row>
    <row r="127" spans="1:19">
      <c r="A127" s="20" t="s">
        <v>38</v>
      </c>
      <c r="B127" s="11"/>
      <c r="C127" s="25"/>
      <c r="D127" s="17"/>
      <c r="E127" s="17"/>
      <c r="F127" s="31"/>
      <c r="G127" s="11"/>
      <c r="H127" s="25"/>
      <c r="I127" s="17"/>
      <c r="J127" s="17"/>
      <c r="K127" s="31"/>
      <c r="L127" s="11"/>
      <c r="M127" s="25">
        <v>110</v>
      </c>
      <c r="N127" s="17"/>
      <c r="O127" s="17"/>
      <c r="P127" s="17"/>
      <c r="Q127" s="31">
        <v>110</v>
      </c>
      <c r="R127" s="11"/>
      <c r="S127" s="33">
        <v>110</v>
      </c>
    </row>
    <row r="128" spans="1:19">
      <c r="A128" s="20" t="s">
        <v>39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40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1"/>
      <c r="B130" s="11"/>
      <c r="C130" s="24"/>
      <c r="D130" s="11"/>
      <c r="E130" s="11"/>
      <c r="F130" s="30"/>
      <c r="G130" s="11"/>
      <c r="H130" s="24"/>
      <c r="I130" s="11"/>
      <c r="J130" s="11"/>
      <c r="K130" s="30"/>
      <c r="L130" s="11"/>
      <c r="M130" s="24"/>
      <c r="N130" s="11"/>
      <c r="O130" s="11"/>
      <c r="P130" s="11"/>
      <c r="Q130" s="30"/>
      <c r="R130" s="11"/>
      <c r="S130" s="21"/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64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32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33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34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0" t="s">
        <v>35</v>
      </c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19" t="s">
        <v>65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0" t="s">
        <v>37</v>
      </c>
      <c r="B139" s="11"/>
      <c r="C139" s="25"/>
      <c r="D139" s="17"/>
      <c r="E139" s="17"/>
      <c r="F139" s="31"/>
      <c r="G139" s="11"/>
      <c r="H139" s="25"/>
      <c r="I139" s="17"/>
      <c r="J139" s="17"/>
      <c r="K139" s="31"/>
      <c r="L139" s="11"/>
      <c r="M139" s="25">
        <v>50</v>
      </c>
      <c r="N139" s="17"/>
      <c r="O139" s="17"/>
      <c r="P139" s="17"/>
      <c r="Q139" s="31">
        <v>50</v>
      </c>
      <c r="R139" s="11"/>
      <c r="S139" s="33">
        <v>50</v>
      </c>
    </row>
    <row r="140" spans="1:19">
      <c r="A140" s="20" t="s">
        <v>38</v>
      </c>
      <c r="B140" s="11"/>
      <c r="C140" s="25"/>
      <c r="D140" s="17"/>
      <c r="E140" s="17"/>
      <c r="F140" s="31"/>
      <c r="G140" s="11"/>
      <c r="H140" s="25"/>
      <c r="I140" s="17"/>
      <c r="J140" s="17"/>
      <c r="K140" s="31"/>
      <c r="L140" s="11"/>
      <c r="M140" s="25">
        <v>50</v>
      </c>
      <c r="N140" s="17"/>
      <c r="O140" s="17"/>
      <c r="P140" s="17"/>
      <c r="Q140" s="31">
        <v>50</v>
      </c>
      <c r="R140" s="11"/>
      <c r="S140" s="33">
        <v>50</v>
      </c>
    </row>
    <row r="141" spans="1:19">
      <c r="A141" s="20" t="s">
        <v>39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50</v>
      </c>
      <c r="N141" s="17"/>
      <c r="O141" s="17"/>
      <c r="P141" s="17"/>
      <c r="Q141" s="31">
        <v>50</v>
      </c>
      <c r="R141" s="11"/>
      <c r="S141" s="33">
        <v>50</v>
      </c>
    </row>
    <row r="142" spans="1:19">
      <c r="A142" s="20" t="s">
        <v>40</v>
      </c>
      <c r="B142" s="11"/>
      <c r="C142" s="25"/>
      <c r="D142" s="17"/>
      <c r="E142" s="17"/>
      <c r="F142" s="31"/>
      <c r="G142" s="11"/>
      <c r="H142" s="25"/>
      <c r="I142" s="17"/>
      <c r="J142" s="17"/>
      <c r="K142" s="31"/>
      <c r="L142" s="11"/>
      <c r="M142" s="25">
        <v>50</v>
      </c>
      <c r="N142" s="17"/>
      <c r="O142" s="17"/>
      <c r="P142" s="17"/>
      <c r="Q142" s="31">
        <v>50</v>
      </c>
      <c r="R142" s="11"/>
      <c r="S142" s="33">
        <v>50</v>
      </c>
    </row>
    <row r="143" spans="1:19">
      <c r="A143" s="21"/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19" t="s">
        <v>66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0" t="s">
        <v>58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59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43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0" t="s">
        <v>44</v>
      </c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21"/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19" t="s">
        <v>67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0" t="s">
        <v>37</v>
      </c>
      <c r="B151" s="11"/>
      <c r="C151" s="25"/>
      <c r="D151" s="17"/>
      <c r="E151" s="17"/>
      <c r="F151" s="31"/>
      <c r="G151" s="11"/>
      <c r="H151" s="25"/>
      <c r="I151" s="17"/>
      <c r="J151" s="17"/>
      <c r="K151" s="31"/>
      <c r="L151" s="11"/>
      <c r="M151" s="25">
        <v>124</v>
      </c>
      <c r="N151" s="17"/>
      <c r="O151" s="17"/>
      <c r="P151" s="17"/>
      <c r="Q151" s="31">
        <v>124</v>
      </c>
      <c r="R151" s="11"/>
      <c r="S151" s="33">
        <v>124</v>
      </c>
    </row>
    <row r="152" spans="1:19">
      <c r="A152" s="20" t="s">
        <v>38</v>
      </c>
      <c r="B152" s="11"/>
      <c r="C152" s="25"/>
      <c r="D152" s="17"/>
      <c r="E152" s="17"/>
      <c r="F152" s="31"/>
      <c r="G152" s="11"/>
      <c r="H152" s="25"/>
      <c r="I152" s="17"/>
      <c r="J152" s="17"/>
      <c r="K152" s="31"/>
      <c r="L152" s="11"/>
      <c r="M152" s="25">
        <v>124</v>
      </c>
      <c r="N152" s="17"/>
      <c r="O152" s="17"/>
      <c r="P152" s="17"/>
      <c r="Q152" s="31">
        <v>124</v>
      </c>
      <c r="R152" s="11"/>
      <c r="S152" s="33">
        <v>124</v>
      </c>
    </row>
    <row r="153" spans="1:19">
      <c r="A153" s="20" t="s">
        <v>39</v>
      </c>
      <c r="B153" s="11"/>
      <c r="C153" s="25"/>
      <c r="D153" s="17"/>
      <c r="E153" s="17"/>
      <c r="F153" s="31"/>
      <c r="G153" s="11"/>
      <c r="H153" s="25"/>
      <c r="I153" s="17"/>
      <c r="J153" s="17"/>
      <c r="K153" s="31"/>
      <c r="L153" s="11"/>
      <c r="M153" s="25">
        <v>124</v>
      </c>
      <c r="N153" s="17"/>
      <c r="O153" s="17"/>
      <c r="P153" s="17"/>
      <c r="Q153" s="31">
        <v>124</v>
      </c>
      <c r="R153" s="11"/>
      <c r="S153" s="33">
        <v>124</v>
      </c>
    </row>
    <row r="154" spans="1:19">
      <c r="A154" s="20" t="s">
        <v>40</v>
      </c>
      <c r="B154" s="11"/>
      <c r="C154" s="25"/>
      <c r="D154" s="17"/>
      <c r="E154" s="17"/>
      <c r="F154" s="31"/>
      <c r="G154" s="11"/>
      <c r="H154" s="25"/>
      <c r="I154" s="17"/>
      <c r="J154" s="17"/>
      <c r="K154" s="31"/>
      <c r="L154" s="11"/>
      <c r="M154" s="25">
        <v>124</v>
      </c>
      <c r="N154" s="17"/>
      <c r="O154" s="17"/>
      <c r="P154" s="17"/>
      <c r="Q154" s="31">
        <v>124</v>
      </c>
      <c r="R154" s="11"/>
      <c r="S154" s="33">
        <v>124</v>
      </c>
    </row>
    <row r="155" spans="1:19">
      <c r="A155" s="21"/>
      <c r="B155" s="11"/>
      <c r="C155" s="24"/>
      <c r="D155" s="11"/>
      <c r="E155" s="11"/>
      <c r="F155" s="30"/>
      <c r="G155" s="11"/>
      <c r="H155" s="24"/>
      <c r="I155" s="11"/>
      <c r="J155" s="11"/>
      <c r="K155" s="30"/>
      <c r="L155" s="11"/>
      <c r="M155" s="24"/>
      <c r="N155" s="11"/>
      <c r="O155" s="11"/>
      <c r="P155" s="11"/>
      <c r="Q155" s="30"/>
      <c r="R155" s="11"/>
      <c r="S155" s="21"/>
    </row>
    <row r="156" spans="1:19">
      <c r="A156" s="19" t="s">
        <v>68</v>
      </c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20" t="s">
        <v>37</v>
      </c>
      <c r="B157" s="11"/>
      <c r="C157" s="25"/>
      <c r="D157" s="17"/>
      <c r="E157" s="17"/>
      <c r="F157" s="31"/>
      <c r="G157" s="11"/>
      <c r="H157" s="25"/>
      <c r="I157" s="17"/>
      <c r="J157" s="17"/>
      <c r="K157" s="31"/>
      <c r="L157" s="11"/>
      <c r="M157" s="25"/>
      <c r="N157" s="17"/>
      <c r="O157" s="17">
        <v>62</v>
      </c>
      <c r="P157" s="17"/>
      <c r="Q157" s="31">
        <v>62</v>
      </c>
      <c r="R157" s="11"/>
      <c r="S157" s="33">
        <v>62</v>
      </c>
    </row>
    <row r="158" spans="1:19">
      <c r="A158" s="20" t="s">
        <v>38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/>
      <c r="N158" s="17"/>
      <c r="O158" s="17">
        <v>62</v>
      </c>
      <c r="P158" s="17"/>
      <c r="Q158" s="31">
        <v>62</v>
      </c>
      <c r="R158" s="11"/>
      <c r="S158" s="33">
        <v>62</v>
      </c>
    </row>
    <row r="159" spans="1:19">
      <c r="A159" s="20" t="s">
        <v>39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/>
      <c r="N159" s="17"/>
      <c r="O159" s="17">
        <v>62</v>
      </c>
      <c r="P159" s="17"/>
      <c r="Q159" s="31">
        <v>62</v>
      </c>
      <c r="R159" s="11"/>
      <c r="S159" s="33">
        <v>62</v>
      </c>
    </row>
    <row r="160" spans="1:19">
      <c r="A160" s="20" t="s">
        <v>40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/>
      <c r="N160" s="17"/>
      <c r="O160" s="17">
        <v>62</v>
      </c>
      <c r="P160" s="17"/>
      <c r="Q160" s="31">
        <v>62</v>
      </c>
      <c r="R160" s="11"/>
      <c r="S160" s="33">
        <v>62</v>
      </c>
    </row>
    <row r="161" spans="1:19">
      <c r="A161" s="21"/>
      <c r="B161" s="11"/>
      <c r="C161" s="24"/>
      <c r="D161" s="11"/>
      <c r="E161" s="11"/>
      <c r="F161" s="30"/>
      <c r="G161" s="11"/>
      <c r="H161" s="24"/>
      <c r="I161" s="11"/>
      <c r="J161" s="11"/>
      <c r="K161" s="30"/>
      <c r="L161" s="11"/>
      <c r="M161" s="24"/>
      <c r="N161" s="11"/>
      <c r="O161" s="11"/>
      <c r="P161" s="11"/>
      <c r="Q161" s="30"/>
      <c r="R161" s="11"/>
      <c r="S161" s="21"/>
    </row>
    <row r="162" spans="1:19">
      <c r="A162" s="19" t="s">
        <v>69</v>
      </c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20" t="s">
        <v>37</v>
      </c>
      <c r="B163" s="11"/>
      <c r="C163" s="25"/>
      <c r="D163" s="17"/>
      <c r="E163" s="17"/>
      <c r="F163" s="31"/>
      <c r="G163" s="11"/>
      <c r="H163" s="25"/>
      <c r="I163" s="17"/>
      <c r="J163" s="17"/>
      <c r="K163" s="31"/>
      <c r="L163" s="11"/>
      <c r="M163" s="25">
        <v>116</v>
      </c>
      <c r="N163" s="17"/>
      <c r="O163" s="17"/>
      <c r="P163" s="17"/>
      <c r="Q163" s="31">
        <v>116</v>
      </c>
      <c r="R163" s="11"/>
      <c r="S163" s="33">
        <v>116</v>
      </c>
    </row>
    <row r="164" spans="1:19">
      <c r="A164" s="20" t="s">
        <v>38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>
        <v>116</v>
      </c>
      <c r="N164" s="17"/>
      <c r="O164" s="17"/>
      <c r="P164" s="17"/>
      <c r="Q164" s="31">
        <v>116</v>
      </c>
      <c r="R164" s="11"/>
      <c r="S164" s="33">
        <v>116</v>
      </c>
    </row>
    <row r="165" spans="1:19">
      <c r="A165" s="20" t="s">
        <v>39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>
        <v>116</v>
      </c>
      <c r="N165" s="17"/>
      <c r="O165" s="17"/>
      <c r="P165" s="17"/>
      <c r="Q165" s="31">
        <v>116</v>
      </c>
      <c r="R165" s="11"/>
      <c r="S165" s="33">
        <v>116</v>
      </c>
    </row>
    <row r="166" spans="1:19">
      <c r="A166" s="20" t="s">
        <v>40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>
        <v>116</v>
      </c>
      <c r="N166" s="17"/>
      <c r="O166" s="17"/>
      <c r="P166" s="17"/>
      <c r="Q166" s="31">
        <v>116</v>
      </c>
      <c r="R166" s="11"/>
      <c r="S166" s="33">
        <v>116</v>
      </c>
    </row>
    <row r="167" spans="1:19">
      <c r="A167" s="22"/>
      <c r="B167" s="11"/>
      <c r="C167" s="26"/>
      <c r="D167" s="28"/>
      <c r="E167" s="28"/>
      <c r="F167" s="32"/>
      <c r="G167" s="11"/>
      <c r="H167" s="26"/>
      <c r="I167" s="28"/>
      <c r="J167" s="28"/>
      <c r="K167" s="32"/>
      <c r="L167" s="11"/>
      <c r="M167" s="26"/>
      <c r="N167" s="28"/>
      <c r="O167" s="28"/>
      <c r="P167" s="28"/>
      <c r="Q167" s="32"/>
      <c r="R167" s="11"/>
      <c r="S167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9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70</v>
      </c>
    </row>
    <row r="3" spans="1:13">
      <c r="A3" s="6" t="s">
        <v>12</v>
      </c>
    </row>
    <row r="4" spans="1:13">
      <c r="A4" s="7"/>
      <c r="C4" s="10" t="s">
        <v>71</v>
      </c>
      <c r="D4" s="8"/>
      <c r="E4" s="8"/>
      <c r="F4" s="8"/>
      <c r="G4" s="9"/>
      <c r="I4" s="10" t="s">
        <v>72</v>
      </c>
      <c r="J4" s="8"/>
      <c r="K4" s="8"/>
      <c r="L4" s="8"/>
      <c r="M4" s="9"/>
    </row>
    <row r="5" spans="1:13" customHeight="1" ht="24">
      <c r="A5" s="13" t="s">
        <v>16</v>
      </c>
      <c r="C5" s="14" t="s">
        <v>73</v>
      </c>
      <c r="D5" s="13" t="s">
        <v>74</v>
      </c>
      <c r="E5" s="13" t="s">
        <v>75</v>
      </c>
      <c r="F5" s="13" t="s">
        <v>76</v>
      </c>
      <c r="G5" s="15" t="s">
        <v>77</v>
      </c>
      <c r="I5" s="14" t="s">
        <v>73</v>
      </c>
      <c r="J5" s="13" t="s">
        <v>74</v>
      </c>
      <c r="K5" s="13" t="s">
        <v>75</v>
      </c>
      <c r="L5" s="13" t="s">
        <v>76</v>
      </c>
      <c r="M5" s="15" t="s">
        <v>77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20" t="s">
        <v>33</v>
      </c>
      <c r="B10" s="11"/>
      <c r="C10" s="24"/>
      <c r="D10" s="11"/>
      <c r="E10" s="11"/>
      <c r="F10" s="11"/>
      <c r="G10" s="30"/>
      <c r="H10" s="11"/>
      <c r="I10" s="24"/>
      <c r="J10" s="11"/>
      <c r="K10" s="11"/>
      <c r="L10" s="11"/>
      <c r="M10" s="30"/>
    </row>
    <row r="11" spans="1:13">
      <c r="A11" s="20" t="s">
        <v>34</v>
      </c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20" t="s">
        <v>35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19" t="s">
        <v>77</v>
      </c>
      <c r="B13" s="11"/>
      <c r="C13" s="39">
        <f>SUM(C9:C12)</f>
        <v>0</v>
      </c>
      <c r="D13" s="35">
        <f>SUM(D9:D12)</f>
        <v>0</v>
      </c>
      <c r="E13" s="35">
        <f>SUM(E9:E12)</f>
        <v>0</v>
      </c>
      <c r="F13" s="35">
        <f>SUM(F9:F12)</f>
        <v>0</v>
      </c>
      <c r="G13" s="44">
        <f>SUM(G9:G12)</f>
        <v>0</v>
      </c>
      <c r="H13" s="11"/>
      <c r="I13" s="39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4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37</v>
      </c>
      <c r="B16" s="11"/>
      <c r="C16" s="40">
        <v>41.02</v>
      </c>
      <c r="D16" s="34"/>
      <c r="E16" s="34">
        <v>51.2</v>
      </c>
      <c r="F16" s="34">
        <v>86.51</v>
      </c>
      <c r="G16" s="45">
        <v>178.73</v>
      </c>
      <c r="H16" s="11"/>
      <c r="I16" s="40"/>
      <c r="J16" s="34"/>
      <c r="K16" s="34"/>
      <c r="L16" s="34"/>
      <c r="M16" s="45"/>
    </row>
    <row r="17" spans="1:13">
      <c r="A17" s="20" t="s">
        <v>38</v>
      </c>
      <c r="B17" s="11"/>
      <c r="C17" s="40">
        <v>49.45</v>
      </c>
      <c r="D17" s="34"/>
      <c r="E17" s="34">
        <v>57.88</v>
      </c>
      <c r="F17" s="34">
        <v>98.7</v>
      </c>
      <c r="G17" s="45">
        <v>206.03</v>
      </c>
      <c r="H17" s="11"/>
      <c r="I17" s="40"/>
      <c r="J17" s="34"/>
      <c r="K17" s="34"/>
      <c r="L17" s="34"/>
      <c r="M17" s="45"/>
    </row>
    <row r="18" spans="1:13">
      <c r="A18" s="20" t="s">
        <v>39</v>
      </c>
      <c r="B18" s="11"/>
      <c r="C18" s="40">
        <v>57.25</v>
      </c>
      <c r="D18" s="34"/>
      <c r="E18" s="34">
        <v>66.59</v>
      </c>
      <c r="F18" s="34">
        <v>102.1</v>
      </c>
      <c r="G18" s="45">
        <v>225.94</v>
      </c>
      <c r="H18" s="11"/>
      <c r="I18" s="40"/>
      <c r="J18" s="34"/>
      <c r="K18" s="34"/>
      <c r="L18" s="34"/>
      <c r="M18" s="45"/>
    </row>
    <row r="19" spans="1:13">
      <c r="A19" s="20" t="s">
        <v>40</v>
      </c>
      <c r="B19" s="11"/>
      <c r="C19" s="40">
        <v>56.65</v>
      </c>
      <c r="D19" s="34"/>
      <c r="E19" s="34">
        <v>65.82</v>
      </c>
      <c r="F19" s="34">
        <v>104.87</v>
      </c>
      <c r="G19" s="45">
        <v>227.34</v>
      </c>
      <c r="H19" s="11"/>
      <c r="I19" s="40"/>
      <c r="J19" s="34"/>
      <c r="K19" s="34"/>
      <c r="L19" s="34"/>
      <c r="M19" s="45"/>
    </row>
    <row r="20" spans="1:13">
      <c r="A20" s="19" t="s">
        <v>77</v>
      </c>
      <c r="B20" s="11"/>
      <c r="C20" s="39">
        <f>SUM(C16:C19)</f>
        <v>204.37</v>
      </c>
      <c r="D20" s="35">
        <f>SUM(D16:D19)</f>
        <v>0</v>
      </c>
      <c r="E20" s="35">
        <f>SUM(E16:E19)</f>
        <v>241.49</v>
      </c>
      <c r="F20" s="35">
        <f>SUM(F16:F19)</f>
        <v>392.18</v>
      </c>
      <c r="G20" s="44">
        <f>SUM(G16:G19)</f>
        <v>838.04</v>
      </c>
      <c r="H20" s="11"/>
      <c r="I20" s="39">
        <f>SUM(I16:I19)</f>
        <v>0</v>
      </c>
      <c r="J20" s="35">
        <f>SUM(J16:J19)</f>
        <v>0</v>
      </c>
      <c r="K20" s="35">
        <f>SUM(K16:K19)</f>
        <v>0</v>
      </c>
      <c r="L20" s="35">
        <f>SUM(L16:L19)</f>
        <v>0</v>
      </c>
      <c r="M20" s="44">
        <f>SUM(M16:M19)</f>
        <v>0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41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37</v>
      </c>
      <c r="B23" s="11"/>
      <c r="C23" s="40">
        <v>14</v>
      </c>
      <c r="D23" s="34">
        <v>0</v>
      </c>
      <c r="E23" s="34">
        <v>28</v>
      </c>
      <c r="F23" s="34">
        <v>13</v>
      </c>
      <c r="G23" s="45">
        <v>55</v>
      </c>
      <c r="H23" s="11"/>
      <c r="I23" s="40">
        <v>1</v>
      </c>
      <c r="J23" s="34">
        <v>0</v>
      </c>
      <c r="K23" s="34">
        <v>0</v>
      </c>
      <c r="L23" s="34">
        <v>8</v>
      </c>
      <c r="M23" s="45">
        <v>9</v>
      </c>
    </row>
    <row r="24" spans="1:13">
      <c r="A24" s="20" t="s">
        <v>38</v>
      </c>
      <c r="B24" s="11"/>
      <c r="C24" s="40">
        <v>14</v>
      </c>
      <c r="D24" s="34"/>
      <c r="E24" s="34">
        <v>28</v>
      </c>
      <c r="F24" s="34">
        <v>15</v>
      </c>
      <c r="G24" s="45">
        <v>57</v>
      </c>
      <c r="H24" s="11"/>
      <c r="I24" s="40">
        <v>0</v>
      </c>
      <c r="J24" s="34">
        <v>0</v>
      </c>
      <c r="K24" s="34">
        <v>0</v>
      </c>
      <c r="L24" s="34">
        <v>0</v>
      </c>
      <c r="M24" s="45">
        <v>0</v>
      </c>
    </row>
    <row r="25" spans="1:13">
      <c r="A25" s="20" t="s">
        <v>39</v>
      </c>
      <c r="B25" s="11"/>
      <c r="C25" s="40">
        <v>13</v>
      </c>
      <c r="D25" s="34">
        <v>0</v>
      </c>
      <c r="E25" s="34">
        <v>26</v>
      </c>
      <c r="F25" s="34">
        <v>12</v>
      </c>
      <c r="G25" s="45">
        <v>51</v>
      </c>
      <c r="H25" s="11"/>
      <c r="I25" s="40">
        <v>0</v>
      </c>
      <c r="J25" s="34">
        <v>0</v>
      </c>
      <c r="K25" s="34">
        <v>0</v>
      </c>
      <c r="L25" s="34">
        <v>0</v>
      </c>
      <c r="M25" s="45">
        <v>0</v>
      </c>
    </row>
    <row r="26" spans="1:13">
      <c r="A26" s="20" t="s">
        <v>40</v>
      </c>
      <c r="B26" s="11"/>
      <c r="C26" s="40">
        <v>13</v>
      </c>
      <c r="D26" s="34">
        <v>0</v>
      </c>
      <c r="E26" s="34">
        <v>26</v>
      </c>
      <c r="F26" s="34">
        <v>13</v>
      </c>
      <c r="G26" s="45">
        <v>52</v>
      </c>
      <c r="H26" s="11"/>
      <c r="I26" s="40">
        <v>0</v>
      </c>
      <c r="J26" s="34">
        <v>0</v>
      </c>
      <c r="K26" s="34">
        <v>0</v>
      </c>
      <c r="L26" s="34">
        <v>0</v>
      </c>
      <c r="M26" s="45">
        <v>0</v>
      </c>
    </row>
    <row r="27" spans="1:13">
      <c r="A27" s="19" t="s">
        <v>77</v>
      </c>
      <c r="B27" s="11"/>
      <c r="C27" s="39">
        <f>SUM(C23:C26)</f>
        <v>54</v>
      </c>
      <c r="D27" s="35">
        <f>SUM(D23:D26)</f>
        <v>0</v>
      </c>
      <c r="E27" s="35">
        <f>SUM(E23:E26)</f>
        <v>108</v>
      </c>
      <c r="F27" s="35">
        <f>SUM(F23:F26)</f>
        <v>53</v>
      </c>
      <c r="G27" s="44">
        <f>SUM(G23:G26)</f>
        <v>215</v>
      </c>
      <c r="H27" s="11"/>
      <c r="I27" s="39">
        <f>SUM(I23:I26)</f>
        <v>1</v>
      </c>
      <c r="J27" s="35">
        <f>SUM(J23:J26)</f>
        <v>0</v>
      </c>
      <c r="K27" s="35">
        <f>SUM(K23:K26)</f>
        <v>0</v>
      </c>
      <c r="L27" s="35">
        <f>SUM(L23:L26)</f>
        <v>8</v>
      </c>
      <c r="M27" s="44">
        <f>SUM(M23:M26)</f>
        <v>9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42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43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44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77</v>
      </c>
      <c r="B32" s="11"/>
      <c r="C32" s="39">
        <f>SUM(C30:C31)</f>
        <v>0</v>
      </c>
      <c r="D32" s="35">
        <f>SUM(D30:D31)</f>
        <v>0</v>
      </c>
      <c r="E32" s="35">
        <f>SUM(E30:E31)</f>
        <v>0</v>
      </c>
      <c r="F32" s="35">
        <f>SUM(F30:F31)</f>
        <v>0</v>
      </c>
      <c r="G32" s="44">
        <f>SUM(G30:G31)</f>
        <v>0</v>
      </c>
      <c r="H32" s="11"/>
      <c r="I32" s="39">
        <f>SUM(I30:I31)</f>
        <v>0</v>
      </c>
      <c r="J32" s="35">
        <f>SUM(J30:J31)</f>
        <v>0</v>
      </c>
      <c r="K32" s="35">
        <f>SUM(K30:K31)</f>
        <v>0</v>
      </c>
      <c r="L32" s="35">
        <f>SUM(L30:L31)</f>
        <v>0</v>
      </c>
      <c r="M32" s="44">
        <f>SUM(M30:M31)</f>
        <v>0</v>
      </c>
    </row>
    <row r="33" spans="1:13">
      <c r="A33" s="21"/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45</v>
      </c>
      <c r="B34" s="11"/>
      <c r="C34" s="24"/>
      <c r="D34" s="11"/>
      <c r="E34" s="11"/>
      <c r="F34" s="11"/>
      <c r="G34" s="30"/>
      <c r="H34" s="11"/>
      <c r="I34" s="24"/>
      <c r="J34" s="11"/>
      <c r="K34" s="11"/>
      <c r="L34" s="11"/>
      <c r="M34" s="30"/>
    </row>
    <row r="35" spans="1:13">
      <c r="A35" s="20" t="s">
        <v>37</v>
      </c>
      <c r="B35" s="11"/>
      <c r="C35" s="40">
        <v>29</v>
      </c>
      <c r="D35" s="34"/>
      <c r="E35" s="34">
        <v>23.55</v>
      </c>
      <c r="F35" s="34">
        <v>76.55</v>
      </c>
      <c r="G35" s="45">
        <v>129.1</v>
      </c>
      <c r="H35" s="11"/>
      <c r="I35" s="40">
        <v>3</v>
      </c>
      <c r="J35" s="34">
        <v>0.3</v>
      </c>
      <c r="K35" s="34"/>
      <c r="L35" s="34">
        <v>1.9</v>
      </c>
      <c r="M35" s="45">
        <v>5.2</v>
      </c>
    </row>
    <row r="36" spans="1:13">
      <c r="A36" s="20" t="s">
        <v>38</v>
      </c>
      <c r="B36" s="11"/>
      <c r="C36" s="40">
        <v>29.6</v>
      </c>
      <c r="D36" s="34">
        <v>0</v>
      </c>
      <c r="E36" s="34">
        <v>22.98</v>
      </c>
      <c r="F36" s="34">
        <v>71.92</v>
      </c>
      <c r="G36" s="45">
        <v>124.5</v>
      </c>
      <c r="H36" s="11"/>
      <c r="I36" s="40">
        <v>3</v>
      </c>
      <c r="J36" s="34"/>
      <c r="K36" s="34">
        <v>0.1</v>
      </c>
      <c r="L36" s="34">
        <v>1.4</v>
      </c>
      <c r="M36" s="45">
        <v>4.5</v>
      </c>
    </row>
    <row r="37" spans="1:13">
      <c r="A37" s="20" t="s">
        <v>39</v>
      </c>
      <c r="B37" s="11"/>
      <c r="C37" s="40">
        <v>31.5</v>
      </c>
      <c r="D37" s="34">
        <v>0</v>
      </c>
      <c r="E37" s="34">
        <v>21.4</v>
      </c>
      <c r="F37" s="34">
        <v>73.7</v>
      </c>
      <c r="G37" s="45">
        <v>126.6</v>
      </c>
      <c r="H37" s="11"/>
      <c r="I37" s="40">
        <v>0.2</v>
      </c>
      <c r="J37" s="34">
        <v>0</v>
      </c>
      <c r="K37" s="34">
        <v>0</v>
      </c>
      <c r="L37" s="34">
        <v>0</v>
      </c>
      <c r="M37" s="45">
        <v>0.2</v>
      </c>
    </row>
    <row r="38" spans="1:13">
      <c r="A38" s="20" t="s">
        <v>40</v>
      </c>
      <c r="B38" s="11"/>
      <c r="C38" s="40">
        <v>32.42</v>
      </c>
      <c r="D38" s="34"/>
      <c r="E38" s="34">
        <v>21.63</v>
      </c>
      <c r="F38" s="34">
        <v>71.24</v>
      </c>
      <c r="G38" s="45">
        <v>125.29</v>
      </c>
      <c r="H38" s="11"/>
      <c r="I38" s="40">
        <v>0.66</v>
      </c>
      <c r="J38" s="34"/>
      <c r="K38" s="34">
        <v>0.09</v>
      </c>
      <c r="L38" s="34"/>
      <c r="M38" s="45">
        <v>0.75</v>
      </c>
    </row>
    <row r="39" spans="1:13">
      <c r="A39" s="19" t="s">
        <v>77</v>
      </c>
      <c r="B39" s="11"/>
      <c r="C39" s="39">
        <f>SUM(C35:C38)</f>
        <v>122.52</v>
      </c>
      <c r="D39" s="35">
        <f>SUM(D35:D38)</f>
        <v>0</v>
      </c>
      <c r="E39" s="35">
        <f>SUM(E35:E38)</f>
        <v>89.56</v>
      </c>
      <c r="F39" s="35">
        <f>SUM(F35:F38)</f>
        <v>293.41</v>
      </c>
      <c r="G39" s="44">
        <f>SUM(G35:G38)</f>
        <v>505.49</v>
      </c>
      <c r="H39" s="11"/>
      <c r="I39" s="39">
        <f>SUM(I35:I38)</f>
        <v>6.86</v>
      </c>
      <c r="J39" s="35">
        <f>SUM(J35:J38)</f>
        <v>0.3</v>
      </c>
      <c r="K39" s="35">
        <f>SUM(K35:K38)</f>
        <v>0.19</v>
      </c>
      <c r="L39" s="35">
        <f>SUM(L35:L38)</f>
        <v>3.3</v>
      </c>
      <c r="M39" s="44">
        <f>SUM(M35:M38)</f>
        <v>10.65</v>
      </c>
    </row>
    <row r="40" spans="1:13">
      <c r="A40" s="21"/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46</v>
      </c>
      <c r="B41" s="11"/>
      <c r="C41" s="24"/>
      <c r="D41" s="11"/>
      <c r="E41" s="11"/>
      <c r="F41" s="11"/>
      <c r="G41" s="30"/>
      <c r="H41" s="11"/>
      <c r="I41" s="24"/>
      <c r="J41" s="11"/>
      <c r="K41" s="11"/>
      <c r="L41" s="11"/>
      <c r="M41" s="30"/>
    </row>
    <row r="42" spans="1:13">
      <c r="A42" s="20" t="s">
        <v>37</v>
      </c>
      <c r="B42" s="11"/>
      <c r="C42" s="40">
        <v>77</v>
      </c>
      <c r="D42" s="34">
        <v>6</v>
      </c>
      <c r="E42" s="34">
        <v>37</v>
      </c>
      <c r="F42" s="34">
        <v>135</v>
      </c>
      <c r="G42" s="45">
        <v>255</v>
      </c>
      <c r="H42" s="11"/>
      <c r="I42" s="40">
        <v>0</v>
      </c>
      <c r="J42" s="34">
        <v>0</v>
      </c>
      <c r="K42" s="34">
        <v>0</v>
      </c>
      <c r="L42" s="34">
        <v>0</v>
      </c>
      <c r="M42" s="45">
        <v>0</v>
      </c>
    </row>
    <row r="43" spans="1:13">
      <c r="A43" s="20" t="s">
        <v>38</v>
      </c>
      <c r="B43" s="11"/>
      <c r="C43" s="40">
        <v>55</v>
      </c>
      <c r="D43" s="34">
        <v>2.9</v>
      </c>
      <c r="E43" s="34">
        <v>39.8</v>
      </c>
      <c r="F43" s="34">
        <v>148.6</v>
      </c>
      <c r="G43" s="45">
        <v>246.3</v>
      </c>
      <c r="H43" s="11"/>
      <c r="I43" s="40"/>
      <c r="J43" s="34"/>
      <c r="K43" s="34"/>
      <c r="L43" s="34"/>
      <c r="M43" s="45"/>
    </row>
    <row r="44" spans="1:13">
      <c r="A44" s="20" t="s">
        <v>39</v>
      </c>
      <c r="B44" s="11"/>
      <c r="C44" s="40">
        <v>56.9</v>
      </c>
      <c r="D44" s="34">
        <v>2.5</v>
      </c>
      <c r="E44" s="34">
        <v>37.3</v>
      </c>
      <c r="F44" s="34">
        <v>141.5</v>
      </c>
      <c r="G44" s="45">
        <v>238.2</v>
      </c>
      <c r="H44" s="11"/>
      <c r="I44" s="40"/>
      <c r="J44" s="34"/>
      <c r="K44" s="34"/>
      <c r="L44" s="34"/>
      <c r="M44" s="45"/>
    </row>
    <row r="45" spans="1:13">
      <c r="A45" s="20" t="s">
        <v>40</v>
      </c>
      <c r="B45" s="11"/>
      <c r="C45" s="40">
        <v>57.15</v>
      </c>
      <c r="D45" s="34">
        <v>1.86</v>
      </c>
      <c r="E45" s="34">
        <v>35.56</v>
      </c>
      <c r="F45" s="34">
        <v>133.93</v>
      </c>
      <c r="G45" s="45">
        <v>228.5</v>
      </c>
      <c r="H45" s="11"/>
      <c r="I45" s="40"/>
      <c r="J45" s="34"/>
      <c r="K45" s="34"/>
      <c r="L45" s="34"/>
      <c r="M45" s="45"/>
    </row>
    <row r="46" spans="1:13">
      <c r="A46" s="19" t="s">
        <v>77</v>
      </c>
      <c r="B46" s="11"/>
      <c r="C46" s="39">
        <f>SUM(C42:C45)</f>
        <v>246.05</v>
      </c>
      <c r="D46" s="35">
        <f>SUM(D42:D45)</f>
        <v>13.26</v>
      </c>
      <c r="E46" s="35">
        <f>SUM(E42:E45)</f>
        <v>149.66</v>
      </c>
      <c r="F46" s="35">
        <f>SUM(F42:F45)</f>
        <v>559.03</v>
      </c>
      <c r="G46" s="44">
        <f>SUM(G42:G45)</f>
        <v>968</v>
      </c>
      <c r="H46" s="11"/>
      <c r="I46" s="39">
        <f>SUM(I42:I45)</f>
        <v>0</v>
      </c>
      <c r="J46" s="35">
        <f>SUM(J42:J45)</f>
        <v>0</v>
      </c>
      <c r="K46" s="35">
        <f>SUM(K42:K45)</f>
        <v>0</v>
      </c>
      <c r="L46" s="35">
        <f>SUM(L42:L45)</f>
        <v>0</v>
      </c>
      <c r="M46" s="44">
        <f>SUM(M42:M45)</f>
        <v>0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47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37</v>
      </c>
      <c r="B49" s="11"/>
      <c r="C49" s="40">
        <v>41.74</v>
      </c>
      <c r="D49" s="34">
        <v>4.93</v>
      </c>
      <c r="E49" s="34">
        <v>37.2</v>
      </c>
      <c r="F49" s="34">
        <v>122.53</v>
      </c>
      <c r="G49" s="45">
        <v>206.4</v>
      </c>
      <c r="H49" s="11"/>
      <c r="I49" s="40">
        <v>1.74</v>
      </c>
      <c r="J49" s="34">
        <v>0.08</v>
      </c>
      <c r="K49" s="34">
        <v>0.49</v>
      </c>
      <c r="L49" s="34"/>
      <c r="M49" s="45">
        <v>2.31</v>
      </c>
    </row>
    <row r="50" spans="1:13">
      <c r="A50" s="20" t="s">
        <v>38</v>
      </c>
      <c r="B50" s="11"/>
      <c r="C50" s="40">
        <v>42.35</v>
      </c>
      <c r="D50" s="34">
        <v>4.45</v>
      </c>
      <c r="E50" s="34">
        <v>36.41</v>
      </c>
      <c r="F50" s="34">
        <v>129.99</v>
      </c>
      <c r="G50" s="45">
        <v>213.2</v>
      </c>
      <c r="H50" s="11"/>
      <c r="I50" s="40">
        <v>1.24</v>
      </c>
      <c r="J50" s="34">
        <v>0.98</v>
      </c>
      <c r="K50" s="34"/>
      <c r="L50" s="34"/>
      <c r="M50" s="45">
        <v>2.22</v>
      </c>
    </row>
    <row r="51" spans="1:13">
      <c r="A51" s="20" t="s">
        <v>39</v>
      </c>
      <c r="B51" s="11"/>
      <c r="C51" s="40">
        <v>43.61</v>
      </c>
      <c r="D51" s="34">
        <v>4.11</v>
      </c>
      <c r="E51" s="34">
        <v>39.76</v>
      </c>
      <c r="F51" s="34">
        <v>128.45</v>
      </c>
      <c r="G51" s="45">
        <v>215.93</v>
      </c>
      <c r="H51" s="11"/>
      <c r="I51" s="40">
        <v>0.71</v>
      </c>
      <c r="J51" s="34"/>
      <c r="K51" s="34">
        <v>1.41</v>
      </c>
      <c r="L51" s="34"/>
      <c r="M51" s="45">
        <v>2.12</v>
      </c>
    </row>
    <row r="52" spans="1:13">
      <c r="A52" s="20" t="s">
        <v>40</v>
      </c>
      <c r="B52" s="11"/>
      <c r="C52" s="40">
        <v>41.93</v>
      </c>
      <c r="D52" s="34">
        <v>4.4</v>
      </c>
      <c r="E52" s="34">
        <v>33.21</v>
      </c>
      <c r="F52" s="34">
        <v>110.96</v>
      </c>
      <c r="G52" s="45">
        <v>190.5</v>
      </c>
      <c r="H52" s="11"/>
      <c r="I52" s="40"/>
      <c r="J52" s="34"/>
      <c r="K52" s="34"/>
      <c r="L52" s="34"/>
      <c r="M52" s="45"/>
    </row>
    <row r="53" spans="1:13">
      <c r="A53" s="19" t="s">
        <v>77</v>
      </c>
      <c r="B53" s="11"/>
      <c r="C53" s="39">
        <f>SUM(C49:C52)</f>
        <v>169.63</v>
      </c>
      <c r="D53" s="35">
        <f>SUM(D49:D52)</f>
        <v>17.89</v>
      </c>
      <c r="E53" s="35">
        <f>SUM(E49:E52)</f>
        <v>146.58</v>
      </c>
      <c r="F53" s="35">
        <f>SUM(F49:F52)</f>
        <v>491.93</v>
      </c>
      <c r="G53" s="44">
        <f>SUM(G49:G52)</f>
        <v>826.03</v>
      </c>
      <c r="H53" s="11"/>
      <c r="I53" s="39">
        <f>SUM(I49:I52)</f>
        <v>3.69</v>
      </c>
      <c r="J53" s="35">
        <f>SUM(J49:J52)</f>
        <v>1.06</v>
      </c>
      <c r="K53" s="35">
        <f>SUM(K49:K52)</f>
        <v>1.9</v>
      </c>
      <c r="L53" s="35">
        <f>SUM(L49:L52)</f>
        <v>0</v>
      </c>
      <c r="M53" s="44">
        <f>SUM(M49:M52)</f>
        <v>6.65</v>
      </c>
    </row>
    <row r="54" spans="1:13">
      <c r="A54" s="21"/>
      <c r="B54" s="11"/>
      <c r="C54" s="24"/>
      <c r="D54" s="11"/>
      <c r="E54" s="11"/>
      <c r="F54" s="11"/>
      <c r="G54" s="30"/>
      <c r="H54" s="11"/>
      <c r="I54" s="24"/>
      <c r="J54" s="11"/>
      <c r="K54" s="11"/>
      <c r="L54" s="11"/>
      <c r="M54" s="30"/>
    </row>
    <row r="55" spans="1:13">
      <c r="A55" s="19" t="s">
        <v>48</v>
      </c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20" t="s">
        <v>37</v>
      </c>
      <c r="B56" s="11"/>
      <c r="C56" s="40">
        <v>15.41</v>
      </c>
      <c r="D56" s="34">
        <v>14.16</v>
      </c>
      <c r="E56" s="34">
        <v>33.16</v>
      </c>
      <c r="F56" s="34">
        <v>44.15</v>
      </c>
      <c r="G56" s="45">
        <v>106.88</v>
      </c>
      <c r="H56" s="11"/>
      <c r="I56" s="40">
        <v>0.28</v>
      </c>
      <c r="J56" s="34">
        <v>0.05</v>
      </c>
      <c r="K56" s="34">
        <v>0.29</v>
      </c>
      <c r="L56" s="34">
        <v>0</v>
      </c>
      <c r="M56" s="45">
        <v>0.62</v>
      </c>
    </row>
    <row r="57" spans="1:13">
      <c r="A57" s="20" t="s">
        <v>38</v>
      </c>
      <c r="B57" s="11"/>
      <c r="C57" s="40">
        <v>16.19</v>
      </c>
      <c r="D57" s="34">
        <v>17.54</v>
      </c>
      <c r="E57" s="34">
        <v>41.19</v>
      </c>
      <c r="F57" s="34">
        <v>58.93</v>
      </c>
      <c r="G57" s="45">
        <v>133.85</v>
      </c>
      <c r="H57" s="11"/>
      <c r="I57" s="40">
        <v>0.65</v>
      </c>
      <c r="J57" s="34">
        <v>0.19</v>
      </c>
      <c r="K57" s="34">
        <v>4.96</v>
      </c>
      <c r="L57" s="34">
        <v>0</v>
      </c>
      <c r="M57" s="45">
        <v>5.8</v>
      </c>
    </row>
    <row r="58" spans="1:13">
      <c r="A58" s="20" t="s">
        <v>39</v>
      </c>
      <c r="B58" s="11"/>
      <c r="C58" s="40">
        <v>13.15</v>
      </c>
      <c r="D58" s="34">
        <v>14.79</v>
      </c>
      <c r="E58" s="34">
        <v>28.72</v>
      </c>
      <c r="F58" s="34">
        <v>57.99</v>
      </c>
      <c r="G58" s="45">
        <v>114.65</v>
      </c>
      <c r="H58" s="11"/>
      <c r="I58" s="40">
        <v>0</v>
      </c>
      <c r="J58" s="34">
        <v>0</v>
      </c>
      <c r="K58" s="34">
        <v>0.37</v>
      </c>
      <c r="L58" s="34">
        <v>0</v>
      </c>
      <c r="M58" s="45">
        <v>0.37</v>
      </c>
    </row>
    <row r="59" spans="1:13">
      <c r="A59" s="20" t="s">
        <v>40</v>
      </c>
      <c r="B59" s="11"/>
      <c r="C59" s="40">
        <v>12.58</v>
      </c>
      <c r="D59" s="34">
        <v>15.08</v>
      </c>
      <c r="E59" s="34">
        <v>33.34</v>
      </c>
      <c r="F59" s="34">
        <v>69.22</v>
      </c>
      <c r="G59" s="45">
        <v>130.22</v>
      </c>
      <c r="H59" s="11"/>
      <c r="I59" s="40">
        <v>0</v>
      </c>
      <c r="J59" s="34">
        <v>0</v>
      </c>
      <c r="K59" s="34">
        <v>0.09</v>
      </c>
      <c r="L59" s="34">
        <v>0</v>
      </c>
      <c r="M59" s="45">
        <v>0.09</v>
      </c>
    </row>
    <row r="60" spans="1:13">
      <c r="A60" s="19" t="s">
        <v>77</v>
      </c>
      <c r="B60" s="11"/>
      <c r="C60" s="39">
        <f>SUM(C56:C59)</f>
        <v>57.33</v>
      </c>
      <c r="D60" s="35">
        <f>SUM(D56:D59)</f>
        <v>61.57</v>
      </c>
      <c r="E60" s="35">
        <f>SUM(E56:E59)</f>
        <v>136.41</v>
      </c>
      <c r="F60" s="35">
        <f>SUM(F56:F59)</f>
        <v>230.29</v>
      </c>
      <c r="G60" s="44">
        <f>SUM(G56:G59)</f>
        <v>485.6</v>
      </c>
      <c r="H60" s="11"/>
      <c r="I60" s="39">
        <f>SUM(I56:I59)</f>
        <v>0.93</v>
      </c>
      <c r="J60" s="35">
        <f>SUM(J56:J59)</f>
        <v>0.24</v>
      </c>
      <c r="K60" s="35">
        <f>SUM(K56:K59)</f>
        <v>5.71</v>
      </c>
      <c r="L60" s="35">
        <f>SUM(L56:L59)</f>
        <v>0</v>
      </c>
      <c r="M60" s="44">
        <f>SUM(M56:M59)</f>
        <v>6.88</v>
      </c>
    </row>
    <row r="61" spans="1:13">
      <c r="A61" s="21"/>
      <c r="B61" s="11"/>
      <c r="C61" s="24"/>
      <c r="D61" s="11"/>
      <c r="E61" s="11"/>
      <c r="F61" s="11"/>
      <c r="G61" s="30"/>
      <c r="H61" s="11"/>
      <c r="I61" s="24"/>
      <c r="J61" s="11"/>
      <c r="K61" s="11"/>
      <c r="L61" s="11"/>
      <c r="M61" s="30"/>
    </row>
    <row r="62" spans="1:13">
      <c r="A62" s="19" t="s">
        <v>49</v>
      </c>
      <c r="B62" s="11"/>
      <c r="C62" s="24"/>
      <c r="D62" s="11"/>
      <c r="E62" s="11"/>
      <c r="F62" s="11"/>
      <c r="G62" s="30"/>
      <c r="H62" s="11"/>
      <c r="I62" s="24"/>
      <c r="J62" s="11"/>
      <c r="K62" s="11"/>
      <c r="L62" s="11"/>
      <c r="M62" s="30"/>
    </row>
    <row r="63" spans="1:13">
      <c r="A63" s="20" t="s">
        <v>37</v>
      </c>
      <c r="B63" s="11"/>
      <c r="C63" s="40">
        <v>24.04</v>
      </c>
      <c r="D63" s="34">
        <v>10.52</v>
      </c>
      <c r="E63" s="34">
        <v>17.85</v>
      </c>
      <c r="F63" s="34">
        <v>36.82</v>
      </c>
      <c r="G63" s="45">
        <v>89.23</v>
      </c>
      <c r="H63" s="11"/>
      <c r="I63" s="40">
        <v>2.59</v>
      </c>
      <c r="J63" s="34">
        <v>0.55</v>
      </c>
      <c r="K63" s="34">
        <v>0.19</v>
      </c>
      <c r="L63" s="34">
        <v>0</v>
      </c>
      <c r="M63" s="45">
        <v>3.33</v>
      </c>
    </row>
    <row r="64" spans="1:13">
      <c r="A64" s="20" t="s">
        <v>38</v>
      </c>
      <c r="B64" s="11"/>
      <c r="C64" s="40">
        <v>23.12</v>
      </c>
      <c r="D64" s="34">
        <v>10.85</v>
      </c>
      <c r="E64" s="34">
        <v>18.59</v>
      </c>
      <c r="F64" s="34">
        <v>38.47</v>
      </c>
      <c r="G64" s="45">
        <v>91.03</v>
      </c>
      <c r="H64" s="11"/>
      <c r="I64" s="40">
        <v>3.61</v>
      </c>
      <c r="J64" s="34">
        <v>0.36</v>
      </c>
      <c r="K64" s="34">
        <v>0.54</v>
      </c>
      <c r="L64" s="34"/>
      <c r="M64" s="45">
        <v>4.51</v>
      </c>
    </row>
    <row r="65" spans="1:13">
      <c r="A65" s="20" t="s">
        <v>39</v>
      </c>
      <c r="B65" s="11"/>
      <c r="C65" s="40">
        <v>24.12</v>
      </c>
      <c r="D65" s="34">
        <v>10.09</v>
      </c>
      <c r="E65" s="34">
        <v>16.39</v>
      </c>
      <c r="F65" s="34">
        <v>35.66</v>
      </c>
      <c r="G65" s="45">
        <v>86.26</v>
      </c>
      <c r="H65" s="11"/>
      <c r="I65" s="40">
        <v>0.86</v>
      </c>
      <c r="J65" s="34">
        <v>0</v>
      </c>
      <c r="K65" s="34">
        <v>0.05</v>
      </c>
      <c r="L65" s="34"/>
      <c r="M65" s="45">
        <v>0.91</v>
      </c>
    </row>
    <row r="66" spans="1:13">
      <c r="A66" s="20" t="s">
        <v>40</v>
      </c>
      <c r="B66" s="11"/>
      <c r="C66" s="40">
        <v>23.16</v>
      </c>
      <c r="D66" s="34">
        <v>10.3</v>
      </c>
      <c r="E66" s="34">
        <v>16.2</v>
      </c>
      <c r="F66" s="34">
        <v>35.53</v>
      </c>
      <c r="G66" s="45">
        <v>85.19</v>
      </c>
      <c r="H66" s="11"/>
      <c r="I66" s="40">
        <v>2.01</v>
      </c>
      <c r="J66" s="34">
        <v>0.1</v>
      </c>
      <c r="K66" s="34">
        <v>0.28</v>
      </c>
      <c r="L66" s="34"/>
      <c r="M66" s="45">
        <v>2.39</v>
      </c>
    </row>
    <row r="67" spans="1:13">
      <c r="A67" s="19" t="s">
        <v>77</v>
      </c>
      <c r="B67" s="11"/>
      <c r="C67" s="39">
        <f>SUM(C63:C66)</f>
        <v>94.44</v>
      </c>
      <c r="D67" s="35">
        <f>SUM(D63:D66)</f>
        <v>41.76</v>
      </c>
      <c r="E67" s="35">
        <f>SUM(E63:E66)</f>
        <v>69.03</v>
      </c>
      <c r="F67" s="35">
        <f>SUM(F63:F66)</f>
        <v>146.48</v>
      </c>
      <c r="G67" s="44">
        <f>SUM(G63:G66)</f>
        <v>351.71</v>
      </c>
      <c r="H67" s="11"/>
      <c r="I67" s="39">
        <f>SUM(I63:I66)</f>
        <v>9.07</v>
      </c>
      <c r="J67" s="35">
        <f>SUM(J63:J66)</f>
        <v>1.01</v>
      </c>
      <c r="K67" s="35">
        <f>SUM(K63:K66)</f>
        <v>1.06</v>
      </c>
      <c r="L67" s="35">
        <f>SUM(L63:L66)</f>
        <v>0</v>
      </c>
      <c r="M67" s="44">
        <f>SUM(M63:M66)</f>
        <v>11.14</v>
      </c>
    </row>
    <row r="68" spans="1:13">
      <c r="A68" s="21"/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19" t="s">
        <v>50</v>
      </c>
      <c r="B69" s="11"/>
      <c r="C69" s="24"/>
      <c r="D69" s="11"/>
      <c r="E69" s="11"/>
      <c r="F69" s="11"/>
      <c r="G69" s="30"/>
      <c r="H69" s="11"/>
      <c r="I69" s="24"/>
      <c r="J69" s="11"/>
      <c r="K69" s="11"/>
      <c r="L69" s="11"/>
      <c r="M69" s="30"/>
    </row>
    <row r="70" spans="1:13">
      <c r="A70" s="20" t="s">
        <v>37</v>
      </c>
      <c r="B70" s="11"/>
      <c r="C70" s="40">
        <v>20.76</v>
      </c>
      <c r="D70" s="34">
        <v>8.38</v>
      </c>
      <c r="E70" s="34">
        <v>12.17</v>
      </c>
      <c r="F70" s="34">
        <v>33.34</v>
      </c>
      <c r="G70" s="45">
        <v>74.65</v>
      </c>
      <c r="H70" s="11"/>
      <c r="I70" s="40">
        <v>1.41</v>
      </c>
      <c r="J70" s="34">
        <v>0.57</v>
      </c>
      <c r="K70" s="34">
        <v>1.08</v>
      </c>
      <c r="L70" s="34"/>
      <c r="M70" s="45">
        <v>3.06</v>
      </c>
    </row>
    <row r="71" spans="1:13">
      <c r="A71" s="20" t="s">
        <v>38</v>
      </c>
      <c r="B71" s="11"/>
      <c r="C71" s="40">
        <v>20.91</v>
      </c>
      <c r="D71" s="34">
        <v>9.64</v>
      </c>
      <c r="E71" s="34">
        <v>13.43</v>
      </c>
      <c r="F71" s="34">
        <v>34.29</v>
      </c>
      <c r="G71" s="45">
        <v>78.27</v>
      </c>
      <c r="H71" s="11"/>
      <c r="I71" s="40">
        <v>2.97</v>
      </c>
      <c r="J71" s="34">
        <v>0.32</v>
      </c>
      <c r="K71" s="34">
        <v>1.85</v>
      </c>
      <c r="L71" s="34"/>
      <c r="M71" s="45">
        <v>5.14</v>
      </c>
    </row>
    <row r="72" spans="1:13">
      <c r="A72" s="20" t="s">
        <v>39</v>
      </c>
      <c r="B72" s="11"/>
      <c r="C72" s="40">
        <v>17.85</v>
      </c>
      <c r="D72" s="34">
        <v>9.34</v>
      </c>
      <c r="E72" s="34">
        <v>9.82</v>
      </c>
      <c r="F72" s="34">
        <v>31.89</v>
      </c>
      <c r="G72" s="45">
        <v>68.9</v>
      </c>
      <c r="H72" s="11"/>
      <c r="I72" s="40">
        <v>0.27</v>
      </c>
      <c r="J72" s="34">
        <v>0</v>
      </c>
      <c r="K72" s="34">
        <v>0.77</v>
      </c>
      <c r="L72" s="34"/>
      <c r="M72" s="45">
        <v>1.04</v>
      </c>
    </row>
    <row r="73" spans="1:13">
      <c r="A73" s="20" t="s">
        <v>40</v>
      </c>
      <c r="B73" s="11"/>
      <c r="C73" s="40">
        <v>20.51</v>
      </c>
      <c r="D73" s="34">
        <v>8.67</v>
      </c>
      <c r="E73" s="34">
        <v>10.56</v>
      </c>
      <c r="F73" s="34">
        <v>30.14</v>
      </c>
      <c r="G73" s="45">
        <v>69.88</v>
      </c>
      <c r="H73" s="11"/>
      <c r="I73" s="40">
        <v>0.7</v>
      </c>
      <c r="J73" s="34">
        <v>0.18</v>
      </c>
      <c r="K73" s="34">
        <v>0.7</v>
      </c>
      <c r="L73" s="34"/>
      <c r="M73" s="45">
        <v>1.58</v>
      </c>
    </row>
    <row r="74" spans="1:13">
      <c r="A74" s="19" t="s">
        <v>77</v>
      </c>
      <c r="B74" s="11"/>
      <c r="C74" s="39">
        <f>SUM(C70:C73)</f>
        <v>80.03</v>
      </c>
      <c r="D74" s="35">
        <f>SUM(D70:D73)</f>
        <v>36.03</v>
      </c>
      <c r="E74" s="35">
        <f>SUM(E70:E73)</f>
        <v>45.98</v>
      </c>
      <c r="F74" s="35">
        <f>SUM(F70:F73)</f>
        <v>129.66</v>
      </c>
      <c r="G74" s="44">
        <f>SUM(G70:G73)</f>
        <v>291.7</v>
      </c>
      <c r="H74" s="11"/>
      <c r="I74" s="39">
        <f>SUM(I70:I73)</f>
        <v>5.35</v>
      </c>
      <c r="J74" s="35">
        <f>SUM(J70:J73)</f>
        <v>1.07</v>
      </c>
      <c r="K74" s="35">
        <f>SUM(K70:K73)</f>
        <v>4.4</v>
      </c>
      <c r="L74" s="35">
        <f>SUM(L70:L73)</f>
        <v>0</v>
      </c>
      <c r="M74" s="44">
        <f>SUM(M70:M73)</f>
        <v>10.82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51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37</v>
      </c>
      <c r="B77" s="11"/>
      <c r="C77" s="40">
        <v>22.2</v>
      </c>
      <c r="D77" s="34">
        <v>36.81</v>
      </c>
      <c r="E77" s="34">
        <v>60.67</v>
      </c>
      <c r="F77" s="34">
        <v>90.67</v>
      </c>
      <c r="G77" s="45">
        <v>210.35</v>
      </c>
      <c r="H77" s="11"/>
      <c r="I77" s="40"/>
      <c r="J77" s="34"/>
      <c r="K77" s="34"/>
      <c r="L77" s="34"/>
      <c r="M77" s="45"/>
    </row>
    <row r="78" spans="1:13">
      <c r="A78" s="20" t="s">
        <v>38</v>
      </c>
      <c r="B78" s="11"/>
      <c r="C78" s="40">
        <v>40.56</v>
      </c>
      <c r="D78" s="34">
        <v>20.12</v>
      </c>
      <c r="E78" s="34">
        <v>48.26</v>
      </c>
      <c r="F78" s="34">
        <v>108.14</v>
      </c>
      <c r="G78" s="45">
        <v>217.08</v>
      </c>
      <c r="H78" s="11"/>
      <c r="I78" s="40"/>
      <c r="J78" s="34"/>
      <c r="K78" s="34"/>
      <c r="L78" s="34"/>
      <c r="M78" s="45"/>
    </row>
    <row r="79" spans="1:13">
      <c r="A79" s="20" t="s">
        <v>39</v>
      </c>
      <c r="B79" s="11"/>
      <c r="C79" s="40">
        <v>38.31</v>
      </c>
      <c r="D79" s="34">
        <v>46.18</v>
      </c>
      <c r="E79" s="34">
        <v>47.46</v>
      </c>
      <c r="F79" s="34">
        <v>84.46</v>
      </c>
      <c r="G79" s="45">
        <v>216.41</v>
      </c>
      <c r="H79" s="11"/>
      <c r="I79" s="40"/>
      <c r="J79" s="34"/>
      <c r="K79" s="34"/>
      <c r="L79" s="34"/>
      <c r="M79" s="45"/>
    </row>
    <row r="80" spans="1:13">
      <c r="A80" s="20" t="s">
        <v>40</v>
      </c>
      <c r="B80" s="11"/>
      <c r="C80" s="40">
        <v>41.54</v>
      </c>
      <c r="D80" s="34">
        <v>20.59</v>
      </c>
      <c r="E80" s="34">
        <v>49.15</v>
      </c>
      <c r="F80" s="34">
        <v>108.72</v>
      </c>
      <c r="G80" s="45">
        <v>220</v>
      </c>
      <c r="H80" s="11"/>
      <c r="I80" s="40"/>
      <c r="J80" s="34"/>
      <c r="K80" s="34"/>
      <c r="L80" s="34"/>
      <c r="M80" s="45"/>
    </row>
    <row r="81" spans="1:13">
      <c r="A81" s="19" t="s">
        <v>77</v>
      </c>
      <c r="B81" s="11"/>
      <c r="C81" s="39">
        <f>SUM(C77:C80)</f>
        <v>142.61</v>
      </c>
      <c r="D81" s="35">
        <f>SUM(D77:D80)</f>
        <v>123.7</v>
      </c>
      <c r="E81" s="35">
        <f>SUM(E77:E80)</f>
        <v>205.54</v>
      </c>
      <c r="F81" s="35">
        <f>SUM(F77:F80)</f>
        <v>391.99</v>
      </c>
      <c r="G81" s="44">
        <f>SUM(G77:G80)</f>
        <v>863.84</v>
      </c>
      <c r="H81" s="11"/>
      <c r="I81" s="39">
        <f>SUM(I77:I80)</f>
        <v>0</v>
      </c>
      <c r="J81" s="35">
        <f>SUM(J77:J80)</f>
        <v>0</v>
      </c>
      <c r="K81" s="35">
        <f>SUM(K77:K80)</f>
        <v>0</v>
      </c>
      <c r="L81" s="35">
        <f>SUM(L77:L80)</f>
        <v>0</v>
      </c>
      <c r="M81" s="44">
        <f>SUM(M77:M80)</f>
        <v>0</v>
      </c>
    </row>
    <row r="82" spans="1:13">
      <c r="A82" s="21"/>
      <c r="B82" s="11"/>
      <c r="C82" s="24"/>
      <c r="D82" s="11"/>
      <c r="E82" s="11"/>
      <c r="F82" s="11"/>
      <c r="G82" s="30"/>
      <c r="H82" s="11"/>
      <c r="I82" s="24"/>
      <c r="J82" s="11"/>
      <c r="K82" s="11"/>
      <c r="L82" s="11"/>
      <c r="M82" s="30"/>
    </row>
    <row r="83" spans="1:13">
      <c r="A83" s="19" t="s">
        <v>52</v>
      </c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20" t="s">
        <v>37</v>
      </c>
      <c r="B84" s="11"/>
      <c r="C84" s="40">
        <v>30.71</v>
      </c>
      <c r="D84" s="34">
        <v>6.53</v>
      </c>
      <c r="E84" s="34">
        <v>23.84</v>
      </c>
      <c r="F84" s="34">
        <v>69.01</v>
      </c>
      <c r="G84" s="45">
        <v>130.09</v>
      </c>
      <c r="H84" s="11"/>
      <c r="I84" s="40"/>
      <c r="J84" s="34"/>
      <c r="K84" s="34"/>
      <c r="L84" s="34"/>
      <c r="M84" s="45"/>
    </row>
    <row r="85" spans="1:13">
      <c r="A85" s="20" t="s">
        <v>38</v>
      </c>
      <c r="B85" s="11"/>
      <c r="C85" s="40">
        <v>25.75</v>
      </c>
      <c r="D85" s="34">
        <v>5.31</v>
      </c>
      <c r="E85" s="34">
        <v>16.88</v>
      </c>
      <c r="F85" s="34">
        <v>61.67</v>
      </c>
      <c r="G85" s="45">
        <v>109.61</v>
      </c>
      <c r="H85" s="11"/>
      <c r="I85" s="40"/>
      <c r="J85" s="34"/>
      <c r="K85" s="34"/>
      <c r="L85" s="34"/>
      <c r="M85" s="45"/>
    </row>
    <row r="86" spans="1:13">
      <c r="A86" s="20" t="s">
        <v>39</v>
      </c>
      <c r="B86" s="11"/>
      <c r="C86" s="40">
        <v>24.47</v>
      </c>
      <c r="D86" s="34">
        <v>4.79</v>
      </c>
      <c r="E86" s="34">
        <v>14.5</v>
      </c>
      <c r="F86" s="34">
        <v>59.25</v>
      </c>
      <c r="G86" s="45">
        <v>103.01</v>
      </c>
      <c r="H86" s="11"/>
      <c r="I86" s="40"/>
      <c r="J86" s="34"/>
      <c r="K86" s="34"/>
      <c r="L86" s="34"/>
      <c r="M86" s="45"/>
    </row>
    <row r="87" spans="1:13">
      <c r="A87" s="20" t="s">
        <v>40</v>
      </c>
      <c r="B87" s="11"/>
      <c r="C87" s="40">
        <v>25.74</v>
      </c>
      <c r="D87" s="34">
        <v>5.89</v>
      </c>
      <c r="E87" s="34">
        <v>16.15</v>
      </c>
      <c r="F87" s="34">
        <v>59.73</v>
      </c>
      <c r="G87" s="45">
        <v>107.51</v>
      </c>
      <c r="H87" s="11"/>
      <c r="I87" s="40"/>
      <c r="J87" s="34"/>
      <c r="K87" s="34"/>
      <c r="L87" s="34"/>
      <c r="M87" s="45"/>
    </row>
    <row r="88" spans="1:13">
      <c r="A88" s="19" t="s">
        <v>77</v>
      </c>
      <c r="B88" s="11"/>
      <c r="C88" s="39">
        <f>SUM(C84:C87)</f>
        <v>106.67</v>
      </c>
      <c r="D88" s="35">
        <f>SUM(D84:D87)</f>
        <v>22.52</v>
      </c>
      <c r="E88" s="35">
        <f>SUM(E84:E87)</f>
        <v>71.37</v>
      </c>
      <c r="F88" s="35">
        <f>SUM(F84:F87)</f>
        <v>249.66</v>
      </c>
      <c r="G88" s="44">
        <f>SUM(G84:G87)</f>
        <v>450.22</v>
      </c>
      <c r="H88" s="11"/>
      <c r="I88" s="39">
        <f>SUM(I84:I87)</f>
        <v>0</v>
      </c>
      <c r="J88" s="35">
        <f>SUM(J84:J87)</f>
        <v>0</v>
      </c>
      <c r="K88" s="35">
        <f>SUM(K84:K87)</f>
        <v>0</v>
      </c>
      <c r="L88" s="35">
        <f>SUM(L84:L87)</f>
        <v>0</v>
      </c>
      <c r="M88" s="44">
        <f>SUM(M84:M87)</f>
        <v>0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32</v>
      </c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20" t="s">
        <v>33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34</v>
      </c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20" t="s">
        <v>35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19" t="s">
        <v>77</v>
      </c>
      <c r="B95" s="11"/>
      <c r="C95" s="39">
        <f>SUM(C91:C94)</f>
        <v>0</v>
      </c>
      <c r="D95" s="35">
        <f>SUM(D91:D94)</f>
        <v>0</v>
      </c>
      <c r="E95" s="35">
        <f>SUM(E91:E94)</f>
        <v>0</v>
      </c>
      <c r="F95" s="35">
        <f>SUM(F91:F94)</f>
        <v>0</v>
      </c>
      <c r="G95" s="44">
        <f>SUM(G91:G94)</f>
        <v>0</v>
      </c>
      <c r="H95" s="11"/>
      <c r="I95" s="39">
        <f>SUM(I91:I94)</f>
        <v>0</v>
      </c>
      <c r="J95" s="35">
        <f>SUM(J91:J94)</f>
        <v>0</v>
      </c>
      <c r="K95" s="35">
        <f>SUM(K91:K94)</f>
        <v>0</v>
      </c>
      <c r="L95" s="35">
        <f>SUM(L91:L94)</f>
        <v>0</v>
      </c>
      <c r="M95" s="44">
        <f>SUM(M91:M94)</f>
        <v>0</v>
      </c>
    </row>
    <row r="96" spans="1:13">
      <c r="A96" s="21"/>
      <c r="B96" s="11"/>
      <c r="C96" s="24"/>
      <c r="D96" s="11"/>
      <c r="E96" s="11"/>
      <c r="F96" s="11"/>
      <c r="G96" s="30"/>
      <c r="H96" s="11"/>
      <c r="I96" s="24"/>
      <c r="J96" s="11"/>
      <c r="K96" s="11"/>
      <c r="L96" s="11"/>
      <c r="M96" s="30"/>
    </row>
    <row r="97" spans="1:13">
      <c r="A97" s="19" t="s">
        <v>54</v>
      </c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20" t="s">
        <v>37</v>
      </c>
      <c r="B98" s="11"/>
      <c r="C98" s="40">
        <v>20</v>
      </c>
      <c r="D98" s="34">
        <v>5</v>
      </c>
      <c r="E98" s="34">
        <v>16</v>
      </c>
      <c r="F98" s="34">
        <v>28</v>
      </c>
      <c r="G98" s="45">
        <v>69</v>
      </c>
      <c r="H98" s="11"/>
      <c r="I98" s="40">
        <v>4</v>
      </c>
      <c r="J98" s="34"/>
      <c r="K98" s="34"/>
      <c r="L98" s="34"/>
      <c r="M98" s="45">
        <v>4</v>
      </c>
    </row>
    <row r="99" spans="1:13">
      <c r="A99" s="20" t="s">
        <v>38</v>
      </c>
      <c r="B99" s="11"/>
      <c r="C99" s="40">
        <v>20</v>
      </c>
      <c r="D99" s="34">
        <v>5</v>
      </c>
      <c r="E99" s="34">
        <v>16</v>
      </c>
      <c r="F99" s="34">
        <v>29</v>
      </c>
      <c r="G99" s="45">
        <v>70</v>
      </c>
      <c r="H99" s="11"/>
      <c r="I99" s="40">
        <v>4</v>
      </c>
      <c r="J99" s="34"/>
      <c r="K99" s="34"/>
      <c r="L99" s="34"/>
      <c r="M99" s="45">
        <v>4</v>
      </c>
    </row>
    <row r="100" spans="1:13">
      <c r="A100" s="20" t="s">
        <v>39</v>
      </c>
      <c r="B100" s="11"/>
      <c r="C100" s="40">
        <v>20</v>
      </c>
      <c r="D100" s="34">
        <v>5</v>
      </c>
      <c r="E100" s="34">
        <v>16</v>
      </c>
      <c r="F100" s="34">
        <v>28</v>
      </c>
      <c r="G100" s="45">
        <v>69</v>
      </c>
      <c r="H100" s="11"/>
      <c r="I100" s="40">
        <v>4</v>
      </c>
      <c r="J100" s="34"/>
      <c r="K100" s="34"/>
      <c r="L100" s="34"/>
      <c r="M100" s="45">
        <v>4</v>
      </c>
    </row>
    <row r="101" spans="1:13">
      <c r="A101" s="20" t="s">
        <v>40</v>
      </c>
      <c r="B101" s="11"/>
      <c r="C101" s="40">
        <v>20</v>
      </c>
      <c r="D101" s="34">
        <v>5</v>
      </c>
      <c r="E101" s="34">
        <v>16</v>
      </c>
      <c r="F101" s="34">
        <v>28</v>
      </c>
      <c r="G101" s="45">
        <v>69</v>
      </c>
      <c r="H101" s="11"/>
      <c r="I101" s="40">
        <v>4</v>
      </c>
      <c r="J101" s="34"/>
      <c r="K101" s="34"/>
      <c r="L101" s="34"/>
      <c r="M101" s="45">
        <v>4</v>
      </c>
    </row>
    <row r="102" spans="1:13">
      <c r="A102" s="19" t="s">
        <v>77</v>
      </c>
      <c r="B102" s="11"/>
      <c r="C102" s="39">
        <f>SUM(C98:C101)</f>
        <v>80</v>
      </c>
      <c r="D102" s="35">
        <f>SUM(D98:D101)</f>
        <v>20</v>
      </c>
      <c r="E102" s="35">
        <f>SUM(E98:E101)</f>
        <v>64</v>
      </c>
      <c r="F102" s="35">
        <f>SUM(F98:F101)</f>
        <v>113</v>
      </c>
      <c r="G102" s="44">
        <f>SUM(G98:G101)</f>
        <v>277</v>
      </c>
      <c r="H102" s="11"/>
      <c r="I102" s="39">
        <f>SUM(I98:I101)</f>
        <v>16</v>
      </c>
      <c r="J102" s="35">
        <f>SUM(J98:J101)</f>
        <v>0</v>
      </c>
      <c r="K102" s="35">
        <f>SUM(K98:K101)</f>
        <v>0</v>
      </c>
      <c r="L102" s="35">
        <f>SUM(L98:L101)</f>
        <v>0</v>
      </c>
      <c r="M102" s="44">
        <f>SUM(M98:M101)</f>
        <v>16</v>
      </c>
    </row>
    <row r="103" spans="1:13">
      <c r="A103" s="21"/>
      <c r="B103" s="11"/>
      <c r="C103" s="24"/>
      <c r="D103" s="11"/>
      <c r="E103" s="11"/>
      <c r="F103" s="11"/>
      <c r="G103" s="30"/>
      <c r="H103" s="11"/>
      <c r="I103" s="24"/>
      <c r="J103" s="11"/>
      <c r="K103" s="11"/>
      <c r="L103" s="11"/>
      <c r="M103" s="30"/>
    </row>
    <row r="104" spans="1:13">
      <c r="A104" s="19" t="s">
        <v>55</v>
      </c>
      <c r="B104" s="11"/>
      <c r="C104" s="24"/>
      <c r="D104" s="11"/>
      <c r="E104" s="11"/>
      <c r="F104" s="11"/>
      <c r="G104" s="30"/>
      <c r="H104" s="11"/>
      <c r="I104" s="24"/>
      <c r="J104" s="11"/>
      <c r="K104" s="11"/>
      <c r="L104" s="11"/>
      <c r="M104" s="30"/>
    </row>
    <row r="105" spans="1:13">
      <c r="A105" s="20" t="s">
        <v>32</v>
      </c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20" t="s">
        <v>33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34</v>
      </c>
      <c r="B107" s="11"/>
      <c r="C107" s="24"/>
      <c r="D107" s="11"/>
      <c r="E107" s="11"/>
      <c r="F107" s="11"/>
      <c r="G107" s="30"/>
      <c r="H107" s="11"/>
      <c r="I107" s="24"/>
      <c r="J107" s="11"/>
      <c r="K107" s="11"/>
      <c r="L107" s="11"/>
      <c r="M107" s="30"/>
    </row>
    <row r="108" spans="1:13">
      <c r="A108" s="20" t="s">
        <v>35</v>
      </c>
      <c r="B108" s="11"/>
      <c r="C108" s="24"/>
      <c r="D108" s="11"/>
      <c r="E108" s="11"/>
      <c r="F108" s="11"/>
      <c r="G108" s="30"/>
      <c r="H108" s="11"/>
      <c r="I108" s="24"/>
      <c r="J108" s="11"/>
      <c r="K108" s="11"/>
      <c r="L108" s="11"/>
      <c r="M108" s="30"/>
    </row>
    <row r="109" spans="1:13">
      <c r="A109" s="19" t="s">
        <v>77</v>
      </c>
      <c r="B109" s="11"/>
      <c r="C109" s="39">
        <f>SUM(C105:C108)</f>
        <v>0</v>
      </c>
      <c r="D109" s="35">
        <f>SUM(D105:D108)</f>
        <v>0</v>
      </c>
      <c r="E109" s="35">
        <f>SUM(E105:E108)</f>
        <v>0</v>
      </c>
      <c r="F109" s="35">
        <f>SUM(F105:F108)</f>
        <v>0</v>
      </c>
      <c r="G109" s="44">
        <f>SUM(G105:G108)</f>
        <v>0</v>
      </c>
      <c r="H109" s="11"/>
      <c r="I109" s="39">
        <f>SUM(I105:I108)</f>
        <v>0</v>
      </c>
      <c r="J109" s="35">
        <f>SUM(J105:J108)</f>
        <v>0</v>
      </c>
      <c r="K109" s="35">
        <f>SUM(K105:K108)</f>
        <v>0</v>
      </c>
      <c r="L109" s="35">
        <f>SUM(L105:L108)</f>
        <v>0</v>
      </c>
      <c r="M109" s="44">
        <f>SUM(M105:M108)</f>
        <v>0</v>
      </c>
    </row>
    <row r="110" spans="1:13">
      <c r="A110" s="21"/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19" t="s">
        <v>56</v>
      </c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20" t="s">
        <v>37</v>
      </c>
      <c r="B112" s="11"/>
      <c r="C112" s="40">
        <v>6.5</v>
      </c>
      <c r="D112" s="34">
        <v>4.87</v>
      </c>
      <c r="E112" s="34">
        <v>7.22</v>
      </c>
      <c r="F112" s="34">
        <v>44.06</v>
      </c>
      <c r="G112" s="45">
        <v>62.65</v>
      </c>
      <c r="H112" s="11"/>
      <c r="I112" s="40">
        <v>1</v>
      </c>
      <c r="J112" s="34">
        <v>0</v>
      </c>
      <c r="K112" s="34">
        <v>0</v>
      </c>
      <c r="L112" s="34">
        <v>0</v>
      </c>
      <c r="M112" s="45">
        <v>1</v>
      </c>
    </row>
    <row r="113" spans="1:13">
      <c r="A113" s="20" t="s">
        <v>38</v>
      </c>
      <c r="B113" s="11"/>
      <c r="C113" s="40">
        <v>8.09</v>
      </c>
      <c r="D113" s="34">
        <v>5.51</v>
      </c>
      <c r="E113" s="34">
        <v>9.43</v>
      </c>
      <c r="F113" s="34">
        <v>53.96</v>
      </c>
      <c r="G113" s="45">
        <v>76.99</v>
      </c>
      <c r="H113" s="11"/>
      <c r="I113" s="40">
        <v>2</v>
      </c>
      <c r="J113" s="34">
        <v>0</v>
      </c>
      <c r="K113" s="34">
        <v>0</v>
      </c>
      <c r="L113" s="34">
        <v>0</v>
      </c>
      <c r="M113" s="45">
        <v>2</v>
      </c>
    </row>
    <row r="114" spans="1:13">
      <c r="A114" s="20" t="s">
        <v>39</v>
      </c>
      <c r="B114" s="11"/>
      <c r="C114" s="40">
        <v>10.78</v>
      </c>
      <c r="D114" s="34">
        <v>5.7</v>
      </c>
      <c r="E114" s="34">
        <v>12.74</v>
      </c>
      <c r="F114" s="34">
        <v>61.32</v>
      </c>
      <c r="G114" s="45">
        <v>90.54</v>
      </c>
      <c r="H114" s="11"/>
      <c r="I114" s="40">
        <v>0</v>
      </c>
      <c r="J114" s="34">
        <v>0</v>
      </c>
      <c r="K114" s="34">
        <v>0</v>
      </c>
      <c r="L114" s="34">
        <v>0</v>
      </c>
      <c r="M114" s="45">
        <v>0</v>
      </c>
    </row>
    <row r="115" spans="1:13">
      <c r="A115" s="20" t="s">
        <v>40</v>
      </c>
      <c r="B115" s="11"/>
      <c r="C115" s="40">
        <v>10.6</v>
      </c>
      <c r="D115" s="34">
        <v>6.33</v>
      </c>
      <c r="E115" s="34">
        <v>12.66</v>
      </c>
      <c r="F115" s="34">
        <v>64.28</v>
      </c>
      <c r="G115" s="45">
        <v>93.87</v>
      </c>
      <c r="H115" s="11"/>
      <c r="I115" s="40">
        <v>1</v>
      </c>
      <c r="J115" s="34">
        <v>0</v>
      </c>
      <c r="K115" s="34">
        <v>0</v>
      </c>
      <c r="L115" s="34">
        <v>0</v>
      </c>
      <c r="M115" s="45">
        <v>1</v>
      </c>
    </row>
    <row r="116" spans="1:13">
      <c r="A116" s="19" t="s">
        <v>77</v>
      </c>
      <c r="B116" s="11"/>
      <c r="C116" s="39">
        <f>SUM(C112:C115)</f>
        <v>35.97</v>
      </c>
      <c r="D116" s="35">
        <f>SUM(D112:D115)</f>
        <v>22.41</v>
      </c>
      <c r="E116" s="35">
        <f>SUM(E112:E115)</f>
        <v>42.05</v>
      </c>
      <c r="F116" s="35">
        <f>SUM(F112:F115)</f>
        <v>223.62</v>
      </c>
      <c r="G116" s="44">
        <f>SUM(G112:G115)</f>
        <v>324.05</v>
      </c>
      <c r="H116" s="11"/>
      <c r="I116" s="39">
        <f>SUM(I112:I115)</f>
        <v>4</v>
      </c>
      <c r="J116" s="35">
        <f>SUM(J112:J115)</f>
        <v>0</v>
      </c>
      <c r="K116" s="35">
        <f>SUM(K112:K115)</f>
        <v>0</v>
      </c>
      <c r="L116" s="35">
        <f>SUM(L112:L115)</f>
        <v>0</v>
      </c>
      <c r="M116" s="44">
        <f>SUM(M112:M115)</f>
        <v>4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19" t="s">
        <v>57</v>
      </c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20" t="s">
        <v>58</v>
      </c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20" t="s">
        <v>59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43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44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19" t="s">
        <v>77</v>
      </c>
      <c r="B123" s="11"/>
      <c r="C123" s="39">
        <f>SUM(C119:C122)</f>
        <v>0</v>
      </c>
      <c r="D123" s="35">
        <f>SUM(D119:D122)</f>
        <v>0</v>
      </c>
      <c r="E123" s="35">
        <f>SUM(E119:E122)</f>
        <v>0</v>
      </c>
      <c r="F123" s="35">
        <f>SUM(F119:F122)</f>
        <v>0</v>
      </c>
      <c r="G123" s="44">
        <f>SUM(G119:G122)</f>
        <v>0</v>
      </c>
      <c r="H123" s="11"/>
      <c r="I123" s="39">
        <f>SUM(I119:I122)</f>
        <v>0</v>
      </c>
      <c r="J123" s="35">
        <f>SUM(J119:J122)</f>
        <v>0</v>
      </c>
      <c r="K123" s="35">
        <f>SUM(K119:K122)</f>
        <v>0</v>
      </c>
      <c r="L123" s="35">
        <f>SUM(L119:L122)</f>
        <v>0</v>
      </c>
      <c r="M123" s="44">
        <f>SUM(M119:M122)</f>
        <v>0</v>
      </c>
    </row>
    <row r="124" spans="1:13">
      <c r="A124" s="21"/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60</v>
      </c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20" t="s">
        <v>37</v>
      </c>
      <c r="B126" s="11"/>
      <c r="C126" s="40"/>
      <c r="D126" s="34"/>
      <c r="E126" s="34"/>
      <c r="F126" s="34"/>
      <c r="G126" s="45"/>
      <c r="H126" s="11"/>
      <c r="I126" s="40"/>
      <c r="J126" s="34"/>
      <c r="K126" s="34"/>
      <c r="L126" s="34"/>
      <c r="M126" s="45"/>
    </row>
    <row r="127" spans="1:13">
      <c r="A127" s="20" t="s">
        <v>38</v>
      </c>
      <c r="B127" s="11"/>
      <c r="C127" s="40"/>
      <c r="D127" s="34"/>
      <c r="E127" s="34"/>
      <c r="F127" s="34"/>
      <c r="G127" s="45"/>
      <c r="H127" s="11"/>
      <c r="I127" s="40"/>
      <c r="J127" s="34"/>
      <c r="K127" s="34"/>
      <c r="L127" s="34"/>
      <c r="M127" s="45"/>
    </row>
    <row r="128" spans="1:13">
      <c r="A128" s="20" t="s">
        <v>39</v>
      </c>
      <c r="B128" s="11"/>
      <c r="C128" s="40"/>
      <c r="D128" s="34"/>
      <c r="E128" s="34"/>
      <c r="F128" s="34"/>
      <c r="G128" s="45"/>
      <c r="H128" s="11"/>
      <c r="I128" s="40"/>
      <c r="J128" s="34"/>
      <c r="K128" s="34"/>
      <c r="L128" s="34"/>
      <c r="M128" s="45"/>
    </row>
    <row r="129" spans="1:13">
      <c r="A129" s="20" t="s">
        <v>40</v>
      </c>
      <c r="B129" s="11"/>
      <c r="C129" s="40"/>
      <c r="D129" s="34"/>
      <c r="E129" s="34"/>
      <c r="F129" s="34"/>
      <c r="G129" s="45"/>
      <c r="H129" s="11"/>
      <c r="I129" s="40"/>
      <c r="J129" s="34"/>
      <c r="K129" s="34"/>
      <c r="L129" s="34"/>
      <c r="M129" s="45"/>
    </row>
    <row r="130" spans="1:13">
      <c r="A130" s="19" t="s">
        <v>77</v>
      </c>
      <c r="B130" s="11"/>
      <c r="C130" s="39">
        <f>SUM(C126:C129)</f>
        <v>0</v>
      </c>
      <c r="D130" s="35">
        <f>SUM(D126:D129)</f>
        <v>0</v>
      </c>
      <c r="E130" s="35">
        <f>SUM(E126:E129)</f>
        <v>0</v>
      </c>
      <c r="F130" s="35">
        <f>SUM(F126:F129)</f>
        <v>0</v>
      </c>
      <c r="G130" s="44">
        <f>SUM(G126:G129)</f>
        <v>0</v>
      </c>
      <c r="H130" s="11"/>
      <c r="I130" s="39">
        <f>SUM(I126:I129)</f>
        <v>0</v>
      </c>
      <c r="J130" s="35">
        <f>SUM(J126:J129)</f>
        <v>0</v>
      </c>
      <c r="K130" s="35">
        <f>SUM(K126:K129)</f>
        <v>0</v>
      </c>
      <c r="L130" s="35">
        <f>SUM(L126:L129)</f>
        <v>0</v>
      </c>
      <c r="M130" s="44">
        <f>SUM(M126:M129)</f>
        <v>0</v>
      </c>
    </row>
    <row r="131" spans="1:13">
      <c r="A131" s="21"/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61</v>
      </c>
      <c r="B132" s="11"/>
      <c r="C132" s="24"/>
      <c r="D132" s="11"/>
      <c r="E132" s="11"/>
      <c r="F132" s="11"/>
      <c r="G132" s="30"/>
      <c r="H132" s="11"/>
      <c r="I132" s="24"/>
      <c r="J132" s="11"/>
      <c r="K132" s="11"/>
      <c r="L132" s="11"/>
      <c r="M132" s="30"/>
    </row>
    <row r="133" spans="1:13">
      <c r="A133" s="20" t="s">
        <v>37</v>
      </c>
      <c r="B133" s="11"/>
      <c r="C133" s="40">
        <v>141.02</v>
      </c>
      <c r="D133" s="34"/>
      <c r="E133" s="34"/>
      <c r="F133" s="34">
        <v>140.92</v>
      </c>
      <c r="G133" s="45">
        <v>281.94</v>
      </c>
      <c r="H133" s="11"/>
      <c r="I133" s="40"/>
      <c r="J133" s="34"/>
      <c r="K133" s="34"/>
      <c r="L133" s="34"/>
      <c r="M133" s="45"/>
    </row>
    <row r="134" spans="1:13">
      <c r="A134" s="20" t="s">
        <v>38</v>
      </c>
      <c r="B134" s="11"/>
      <c r="C134" s="40">
        <v>143.51</v>
      </c>
      <c r="D134" s="34"/>
      <c r="E134" s="34"/>
      <c r="F134" s="34">
        <v>144.41</v>
      </c>
      <c r="G134" s="45">
        <v>287.92</v>
      </c>
      <c r="H134" s="11"/>
      <c r="I134" s="40"/>
      <c r="J134" s="34"/>
      <c r="K134" s="34"/>
      <c r="L134" s="34"/>
      <c r="M134" s="45"/>
    </row>
    <row r="135" spans="1:13">
      <c r="A135" s="20" t="s">
        <v>39</v>
      </c>
      <c r="B135" s="11"/>
      <c r="C135" s="40">
        <v>138.51</v>
      </c>
      <c r="D135" s="34"/>
      <c r="E135" s="34"/>
      <c r="F135" s="34">
        <v>187.41</v>
      </c>
      <c r="G135" s="45">
        <v>325.92</v>
      </c>
      <c r="H135" s="11"/>
      <c r="I135" s="40"/>
      <c r="J135" s="34"/>
      <c r="K135" s="34"/>
      <c r="L135" s="34"/>
      <c r="M135" s="45"/>
    </row>
    <row r="136" spans="1:13">
      <c r="A136" s="20" t="s">
        <v>40</v>
      </c>
      <c r="B136" s="11"/>
      <c r="C136" s="40">
        <v>154.02</v>
      </c>
      <c r="D136" s="34"/>
      <c r="E136" s="34"/>
      <c r="F136" s="34">
        <v>149.41</v>
      </c>
      <c r="G136" s="45">
        <v>303.43</v>
      </c>
      <c r="H136" s="11"/>
      <c r="I136" s="40"/>
      <c r="J136" s="34"/>
      <c r="K136" s="34"/>
      <c r="L136" s="34"/>
      <c r="M136" s="45"/>
    </row>
    <row r="137" spans="1:13">
      <c r="A137" s="19" t="s">
        <v>77</v>
      </c>
      <c r="B137" s="11"/>
      <c r="C137" s="39">
        <f>SUM(C133:C136)</f>
        <v>577.06</v>
      </c>
      <c r="D137" s="35">
        <f>SUM(D133:D136)</f>
        <v>0</v>
      </c>
      <c r="E137" s="35">
        <f>SUM(E133:E136)</f>
        <v>0</v>
      </c>
      <c r="F137" s="35">
        <f>SUM(F133:F136)</f>
        <v>622.15</v>
      </c>
      <c r="G137" s="44">
        <f>SUM(G133:G136)</f>
        <v>1199.21</v>
      </c>
      <c r="H137" s="11"/>
      <c r="I137" s="39">
        <f>SUM(I133:I136)</f>
        <v>0</v>
      </c>
      <c r="J137" s="35">
        <f>SUM(J133:J136)</f>
        <v>0</v>
      </c>
      <c r="K137" s="35">
        <f>SUM(K133:K136)</f>
        <v>0</v>
      </c>
      <c r="L137" s="35">
        <f>SUM(L133:L136)</f>
        <v>0</v>
      </c>
      <c r="M137" s="44">
        <f>SUM(M133:M136)</f>
        <v>0</v>
      </c>
    </row>
    <row r="138" spans="1:13">
      <c r="A138" s="21"/>
      <c r="B138" s="11"/>
      <c r="C138" s="24"/>
      <c r="D138" s="11"/>
      <c r="E138" s="11"/>
      <c r="F138" s="11"/>
      <c r="G138" s="30"/>
      <c r="H138" s="11"/>
      <c r="I138" s="24"/>
      <c r="J138" s="11"/>
      <c r="K138" s="11"/>
      <c r="L138" s="11"/>
      <c r="M138" s="30"/>
    </row>
    <row r="139" spans="1:13">
      <c r="A139" s="19" t="s">
        <v>62</v>
      </c>
      <c r="B139" s="11"/>
      <c r="C139" s="24"/>
      <c r="D139" s="11"/>
      <c r="E139" s="11"/>
      <c r="F139" s="11"/>
      <c r="G139" s="30"/>
      <c r="H139" s="11"/>
      <c r="I139" s="24"/>
      <c r="J139" s="11"/>
      <c r="K139" s="11"/>
      <c r="L139" s="11"/>
      <c r="M139" s="30"/>
    </row>
    <row r="140" spans="1:13">
      <c r="A140" s="20" t="s">
        <v>37</v>
      </c>
      <c r="B140" s="11"/>
      <c r="C140" s="40">
        <v>13</v>
      </c>
      <c r="D140" s="34"/>
      <c r="E140" s="34">
        <v>15</v>
      </c>
      <c r="F140" s="34">
        <v>31</v>
      </c>
      <c r="G140" s="45">
        <v>59</v>
      </c>
      <c r="H140" s="11"/>
      <c r="I140" s="40"/>
      <c r="J140" s="34"/>
      <c r="K140" s="34"/>
      <c r="L140" s="34"/>
      <c r="M140" s="45"/>
    </row>
    <row r="141" spans="1:13">
      <c r="A141" s="20" t="s">
        <v>38</v>
      </c>
      <c r="B141" s="11"/>
      <c r="C141" s="40">
        <v>13</v>
      </c>
      <c r="D141" s="34"/>
      <c r="E141" s="34">
        <v>15</v>
      </c>
      <c r="F141" s="34">
        <v>30</v>
      </c>
      <c r="G141" s="45">
        <v>58</v>
      </c>
      <c r="H141" s="11"/>
      <c r="I141" s="40"/>
      <c r="J141" s="34"/>
      <c r="K141" s="34"/>
      <c r="L141" s="34"/>
      <c r="M141" s="45"/>
    </row>
    <row r="142" spans="1:13">
      <c r="A142" s="20" t="s">
        <v>39</v>
      </c>
      <c r="B142" s="11"/>
      <c r="C142" s="40">
        <v>14</v>
      </c>
      <c r="D142" s="34"/>
      <c r="E142" s="34">
        <v>15</v>
      </c>
      <c r="F142" s="34">
        <v>31</v>
      </c>
      <c r="G142" s="45">
        <v>60</v>
      </c>
      <c r="H142" s="11"/>
      <c r="I142" s="40"/>
      <c r="J142" s="34"/>
      <c r="K142" s="34"/>
      <c r="L142" s="34"/>
      <c r="M142" s="45"/>
    </row>
    <row r="143" spans="1:13">
      <c r="A143" s="20" t="s">
        <v>40</v>
      </c>
      <c r="B143" s="11"/>
      <c r="C143" s="40">
        <v>12</v>
      </c>
      <c r="D143" s="34"/>
      <c r="E143" s="34">
        <v>13</v>
      </c>
      <c r="F143" s="34">
        <v>33</v>
      </c>
      <c r="G143" s="45">
        <v>58</v>
      </c>
      <c r="H143" s="11"/>
      <c r="I143" s="40"/>
      <c r="J143" s="34"/>
      <c r="K143" s="34"/>
      <c r="L143" s="34"/>
      <c r="M143" s="45"/>
    </row>
    <row r="144" spans="1:13">
      <c r="A144" s="19" t="s">
        <v>77</v>
      </c>
      <c r="B144" s="11"/>
      <c r="C144" s="39">
        <f>SUM(C140:C143)</f>
        <v>52</v>
      </c>
      <c r="D144" s="35">
        <f>SUM(D140:D143)</f>
        <v>0</v>
      </c>
      <c r="E144" s="35">
        <f>SUM(E140:E143)</f>
        <v>58</v>
      </c>
      <c r="F144" s="35">
        <f>SUM(F140:F143)</f>
        <v>125</v>
      </c>
      <c r="G144" s="44">
        <f>SUM(G140:G143)</f>
        <v>235</v>
      </c>
      <c r="H144" s="11"/>
      <c r="I144" s="39">
        <f>SUM(I140:I143)</f>
        <v>0</v>
      </c>
      <c r="J144" s="35">
        <f>SUM(J140:J143)</f>
        <v>0</v>
      </c>
      <c r="K144" s="35">
        <f>SUM(K140:K143)</f>
        <v>0</v>
      </c>
      <c r="L144" s="35">
        <f>SUM(L140:L143)</f>
        <v>0</v>
      </c>
      <c r="M144" s="44">
        <f>SUM(M140:M143)</f>
        <v>0</v>
      </c>
    </row>
    <row r="145" spans="1:13">
      <c r="A145" s="21"/>
      <c r="B145" s="11"/>
      <c r="C145" s="24"/>
      <c r="D145" s="11"/>
      <c r="E145" s="11"/>
      <c r="F145" s="11"/>
      <c r="G145" s="30"/>
      <c r="H145" s="11"/>
      <c r="I145" s="24"/>
      <c r="J145" s="11"/>
      <c r="K145" s="11"/>
      <c r="L145" s="11"/>
      <c r="M145" s="30"/>
    </row>
    <row r="146" spans="1:13">
      <c r="A146" s="19" t="s">
        <v>63</v>
      </c>
      <c r="B146" s="11"/>
      <c r="C146" s="24"/>
      <c r="D146" s="11"/>
      <c r="E146" s="11"/>
      <c r="F146" s="11"/>
      <c r="G146" s="30"/>
      <c r="H146" s="11"/>
      <c r="I146" s="24"/>
      <c r="J146" s="11"/>
      <c r="K146" s="11"/>
      <c r="L146" s="11"/>
      <c r="M146" s="30"/>
    </row>
    <row r="147" spans="1:13">
      <c r="A147" s="20" t="s">
        <v>37</v>
      </c>
      <c r="B147" s="11"/>
      <c r="C147" s="40">
        <v>45</v>
      </c>
      <c r="D147" s="34">
        <v>0</v>
      </c>
      <c r="E147" s="34">
        <v>48</v>
      </c>
      <c r="F147" s="34">
        <v>90</v>
      </c>
      <c r="G147" s="45">
        <v>183</v>
      </c>
      <c r="H147" s="11"/>
      <c r="I147" s="40"/>
      <c r="J147" s="34"/>
      <c r="K147" s="34"/>
      <c r="L147" s="34"/>
      <c r="M147" s="45"/>
    </row>
    <row r="148" spans="1:13">
      <c r="A148" s="20" t="s">
        <v>38</v>
      </c>
      <c r="B148" s="11"/>
      <c r="C148" s="40">
        <v>50</v>
      </c>
      <c r="D148" s="34">
        <v>0</v>
      </c>
      <c r="E148" s="34">
        <v>56</v>
      </c>
      <c r="F148" s="34">
        <v>90</v>
      </c>
      <c r="G148" s="45">
        <v>196</v>
      </c>
      <c r="H148" s="11"/>
      <c r="I148" s="40"/>
      <c r="J148" s="34"/>
      <c r="K148" s="34"/>
      <c r="L148" s="34"/>
      <c r="M148" s="45"/>
    </row>
    <row r="149" spans="1:13">
      <c r="A149" s="20" t="s">
        <v>39</v>
      </c>
      <c r="B149" s="11"/>
      <c r="C149" s="40">
        <v>44</v>
      </c>
      <c r="D149" s="34">
        <v>0</v>
      </c>
      <c r="E149" s="34">
        <v>48</v>
      </c>
      <c r="F149" s="34">
        <v>100</v>
      </c>
      <c r="G149" s="45">
        <v>192</v>
      </c>
      <c r="H149" s="11"/>
      <c r="I149" s="40"/>
      <c r="J149" s="34"/>
      <c r="K149" s="34"/>
      <c r="L149" s="34"/>
      <c r="M149" s="45"/>
    </row>
    <row r="150" spans="1:13">
      <c r="A150" s="20" t="s">
        <v>40</v>
      </c>
      <c r="B150" s="11"/>
      <c r="C150" s="40">
        <v>41</v>
      </c>
      <c r="D150" s="34">
        <v>0</v>
      </c>
      <c r="E150" s="34">
        <v>45</v>
      </c>
      <c r="F150" s="34">
        <v>94</v>
      </c>
      <c r="G150" s="45">
        <v>180</v>
      </c>
      <c r="H150" s="11"/>
      <c r="I150" s="40"/>
      <c r="J150" s="34"/>
      <c r="K150" s="34"/>
      <c r="L150" s="34"/>
      <c r="M150" s="45"/>
    </row>
    <row r="151" spans="1:13">
      <c r="A151" s="19" t="s">
        <v>77</v>
      </c>
      <c r="B151" s="11"/>
      <c r="C151" s="39">
        <f>SUM(C147:C150)</f>
        <v>180</v>
      </c>
      <c r="D151" s="35">
        <f>SUM(D147:D150)</f>
        <v>0</v>
      </c>
      <c r="E151" s="35">
        <f>SUM(E147:E150)</f>
        <v>197</v>
      </c>
      <c r="F151" s="35">
        <f>SUM(F147:F150)</f>
        <v>374</v>
      </c>
      <c r="G151" s="44">
        <f>SUM(G147:G150)</f>
        <v>751</v>
      </c>
      <c r="H151" s="11"/>
      <c r="I151" s="39">
        <f>SUM(I147:I150)</f>
        <v>0</v>
      </c>
      <c r="J151" s="35">
        <f>SUM(J147:J150)</f>
        <v>0</v>
      </c>
      <c r="K151" s="35">
        <f>SUM(K147:K150)</f>
        <v>0</v>
      </c>
      <c r="L151" s="35">
        <f>SUM(L147:L150)</f>
        <v>0</v>
      </c>
      <c r="M151" s="44">
        <f>SUM(M147:M150)</f>
        <v>0</v>
      </c>
    </row>
    <row r="152" spans="1:13">
      <c r="A152" s="21"/>
      <c r="B152" s="11"/>
      <c r="C152" s="24"/>
      <c r="D152" s="11"/>
      <c r="E152" s="11"/>
      <c r="F152" s="11"/>
      <c r="G152" s="30"/>
      <c r="H152" s="11"/>
      <c r="I152" s="24"/>
      <c r="J152" s="11"/>
      <c r="K152" s="11"/>
      <c r="L152" s="11"/>
      <c r="M152" s="30"/>
    </row>
    <row r="153" spans="1:13">
      <c r="A153" s="37" t="s">
        <v>78</v>
      </c>
      <c r="B153" s="12"/>
      <c r="C153" s="41">
        <f>C13+C20+C27+C32+C39+C46+C53+C60+C67+C74+C81+C88+C95+C102+C109+C116+C123+C130+C137+C144+C151</f>
        <v>2202.68</v>
      </c>
      <c r="D153" s="36">
        <f>D13+D20+D27+D32+D39+D46+D53+D60+D67+D74+D81+D88+D95+D102+D109+D116+D123+D130+D137+D144+D151</f>
        <v>359.14</v>
      </c>
      <c r="E153" s="36">
        <f>E13+E20+E27+E32+E39+E46+E53+E60+E67+E74+E81+E88+E95+E102+E109+E116+E123+E130+E137+E144+E151</f>
        <v>1624.67</v>
      </c>
      <c r="F153" s="36">
        <f>F13+F20+F27+F32+F39+F46+F53+F60+F67+F74+F81+F88+F95+F102+F109+F116+F123+F130+F137+F144+F151</f>
        <v>4395.4</v>
      </c>
      <c r="G153" s="46">
        <f>G13+G20+G27+G32+G39+G46+G53+G60+G67+G74+G81+G88+G95+G102+G109+G116+G123+G130+G137+G144+G151</f>
        <v>8581.89</v>
      </c>
      <c r="H153" s="12"/>
      <c r="I153" s="41">
        <f>I13+I20+I27+I32+I39+I46+I53+I60+I67+I74+I81+I88+I95+I102+I109+I116+I123+I130+I137+I144+I151</f>
        <v>46.9</v>
      </c>
      <c r="J153" s="36">
        <f>J13+J20+J27+J32+J39+J46+J53+J60+J67+J74+J81+J88+J95+J102+J109+J116+J123+J130+J137+J144+J151</f>
        <v>3.68</v>
      </c>
      <c r="K153" s="36">
        <f>K13+K20+K27+K32+K39+K46+K53+K60+K67+K74+K81+K88+K95+K102+K109+K116+K123+K130+K137+K144+K151</f>
        <v>13.26</v>
      </c>
      <c r="L153" s="36">
        <f>L13+L20+L27+L32+L39+L46+L53+L60+L67+L74+L81+L88+L95+L102+L109+L116+L123+L130+L137+L144+L151</f>
        <v>11.3</v>
      </c>
      <c r="M153" s="46">
        <f>M13+M20+M27+M32+M39+M46+M53+M60+M67+M74+M81+M88+M95+M102+M109+M116+M123+M130+M137+M144+M151</f>
        <v>75.14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19" t="s">
        <v>64</v>
      </c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20" t="s">
        <v>32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33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34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20" t="s">
        <v>35</v>
      </c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19" t="s">
        <v>77</v>
      </c>
      <c r="B160" s="11"/>
      <c r="C160" s="39">
        <f>SUM(C156:C159)</f>
        <v>0</v>
      </c>
      <c r="D160" s="35">
        <f>SUM(D156:D159)</f>
        <v>0</v>
      </c>
      <c r="E160" s="35">
        <f>SUM(E156:E159)</f>
        <v>0</v>
      </c>
      <c r="F160" s="35">
        <f>SUM(F156:F159)</f>
        <v>0</v>
      </c>
      <c r="G160" s="44">
        <f>SUM(G156:G159)</f>
        <v>0</v>
      </c>
      <c r="H160" s="11"/>
      <c r="I160" s="39">
        <f>SUM(I156:I159)</f>
        <v>0</v>
      </c>
      <c r="J160" s="35">
        <f>SUM(J156:J159)</f>
        <v>0</v>
      </c>
      <c r="K160" s="35">
        <f>SUM(K156:K159)</f>
        <v>0</v>
      </c>
      <c r="L160" s="35">
        <f>SUM(L156:L159)</f>
        <v>0</v>
      </c>
      <c r="M160" s="44">
        <f>SUM(M156:M159)</f>
        <v>0</v>
      </c>
    </row>
    <row r="161" spans="1:13">
      <c r="A161" s="21"/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19" t="s">
        <v>65</v>
      </c>
      <c r="B162" s="11"/>
      <c r="C162" s="24"/>
      <c r="D162" s="11"/>
      <c r="E162" s="11"/>
      <c r="F162" s="11"/>
      <c r="G162" s="30"/>
      <c r="H162" s="11"/>
      <c r="I162" s="24"/>
      <c r="J162" s="11"/>
      <c r="K162" s="11"/>
      <c r="L162" s="11"/>
      <c r="M162" s="30"/>
    </row>
    <row r="163" spans="1:13">
      <c r="A163" s="20" t="s">
        <v>37</v>
      </c>
      <c r="B163" s="11"/>
      <c r="C163" s="40">
        <v>30.01</v>
      </c>
      <c r="D163" s="34"/>
      <c r="E163" s="34">
        <v>24.92</v>
      </c>
      <c r="F163" s="34">
        <v>115.55</v>
      </c>
      <c r="G163" s="45">
        <v>170.48</v>
      </c>
      <c r="H163" s="11"/>
      <c r="I163" s="40">
        <v>9.27</v>
      </c>
      <c r="J163" s="34"/>
      <c r="K163" s="34">
        <v>1.42</v>
      </c>
      <c r="L163" s="34">
        <v>4.25</v>
      </c>
      <c r="M163" s="45">
        <v>14.94</v>
      </c>
    </row>
    <row r="164" spans="1:13">
      <c r="A164" s="20" t="s">
        <v>38</v>
      </c>
      <c r="B164" s="11"/>
      <c r="C164" s="40">
        <v>26.32</v>
      </c>
      <c r="D164" s="34"/>
      <c r="E164" s="34">
        <v>24</v>
      </c>
      <c r="F164" s="34">
        <v>121.55</v>
      </c>
      <c r="G164" s="45">
        <v>171.87</v>
      </c>
      <c r="H164" s="11"/>
      <c r="I164" s="40">
        <v>4.8</v>
      </c>
      <c r="J164" s="34"/>
      <c r="K164" s="34">
        <v>2.74</v>
      </c>
      <c r="L164" s="34">
        <v>12.47</v>
      </c>
      <c r="M164" s="45">
        <v>20.01</v>
      </c>
    </row>
    <row r="165" spans="1:13">
      <c r="A165" s="20" t="s">
        <v>39</v>
      </c>
      <c r="B165" s="11"/>
      <c r="C165" s="40">
        <v>27.24</v>
      </c>
      <c r="D165" s="34"/>
      <c r="E165" s="34">
        <v>24.92</v>
      </c>
      <c r="F165" s="34">
        <v>125.23</v>
      </c>
      <c r="G165" s="45">
        <v>177.39</v>
      </c>
      <c r="H165" s="11"/>
      <c r="I165" s="40">
        <v>5.98</v>
      </c>
      <c r="J165" s="34"/>
      <c r="K165" s="34">
        <v>2.05</v>
      </c>
      <c r="L165" s="34">
        <v>2.66</v>
      </c>
      <c r="M165" s="45">
        <v>10.69</v>
      </c>
    </row>
    <row r="166" spans="1:13">
      <c r="A166" s="20" t="s">
        <v>40</v>
      </c>
      <c r="B166" s="11"/>
      <c r="C166" s="40">
        <v>29.09</v>
      </c>
      <c r="D166" s="34"/>
      <c r="E166" s="34">
        <v>25.85</v>
      </c>
      <c r="F166" s="34">
        <v>122.94</v>
      </c>
      <c r="G166" s="45">
        <v>177.88</v>
      </c>
      <c r="H166" s="11"/>
      <c r="I166" s="40">
        <v>5.53</v>
      </c>
      <c r="J166" s="34"/>
      <c r="K166" s="34">
        <v>2.65</v>
      </c>
      <c r="L166" s="34">
        <v>2.58</v>
      </c>
      <c r="M166" s="45">
        <v>10.76</v>
      </c>
    </row>
    <row r="167" spans="1:13">
      <c r="A167" s="19" t="s">
        <v>77</v>
      </c>
      <c r="B167" s="11"/>
      <c r="C167" s="39">
        <f>SUM(C163:C166)</f>
        <v>112.66</v>
      </c>
      <c r="D167" s="35">
        <f>SUM(D163:D166)</f>
        <v>0</v>
      </c>
      <c r="E167" s="35">
        <f>SUM(E163:E166)</f>
        <v>99.69</v>
      </c>
      <c r="F167" s="35">
        <f>SUM(F163:F166)</f>
        <v>485.27</v>
      </c>
      <c r="G167" s="44">
        <f>SUM(G163:G166)</f>
        <v>697.62</v>
      </c>
      <c r="H167" s="11"/>
      <c r="I167" s="39">
        <f>SUM(I163:I166)</f>
        <v>25.58</v>
      </c>
      <c r="J167" s="35">
        <f>SUM(J163:J166)</f>
        <v>0</v>
      </c>
      <c r="K167" s="35">
        <f>SUM(K163:K166)</f>
        <v>8.86</v>
      </c>
      <c r="L167" s="35">
        <f>SUM(L163:L166)</f>
        <v>21.96</v>
      </c>
      <c r="M167" s="44">
        <f>SUM(M163:M166)</f>
        <v>56.4</v>
      </c>
    </row>
    <row r="168" spans="1:13">
      <c r="A168" s="21"/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66</v>
      </c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20" t="s">
        <v>58</v>
      </c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20" t="s">
        <v>59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43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44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19" t="s">
        <v>77</v>
      </c>
      <c r="B174" s="11"/>
      <c r="C174" s="39">
        <f>SUM(C170:C173)</f>
        <v>0</v>
      </c>
      <c r="D174" s="35">
        <f>SUM(D170:D173)</f>
        <v>0</v>
      </c>
      <c r="E174" s="35">
        <f>SUM(E170:E173)</f>
        <v>0</v>
      </c>
      <c r="F174" s="35">
        <f>SUM(F170:F173)</f>
        <v>0</v>
      </c>
      <c r="G174" s="44">
        <f>SUM(G170:G173)</f>
        <v>0</v>
      </c>
      <c r="H174" s="11"/>
      <c r="I174" s="39">
        <f>SUM(I170:I173)</f>
        <v>0</v>
      </c>
      <c r="J174" s="35">
        <f>SUM(J170:J173)</f>
        <v>0</v>
      </c>
      <c r="K174" s="35">
        <f>SUM(K170:K173)</f>
        <v>0</v>
      </c>
      <c r="L174" s="35">
        <f>SUM(L170:L173)</f>
        <v>0</v>
      </c>
      <c r="M174" s="44">
        <f>SUM(M170:M173)</f>
        <v>0</v>
      </c>
    </row>
    <row r="175" spans="1:13">
      <c r="A175" s="21"/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67</v>
      </c>
      <c r="B176" s="11"/>
      <c r="C176" s="24"/>
      <c r="D176" s="11"/>
      <c r="E176" s="11"/>
      <c r="F176" s="11"/>
      <c r="G176" s="30"/>
      <c r="H176" s="11"/>
      <c r="I176" s="24"/>
      <c r="J176" s="11"/>
      <c r="K176" s="11"/>
      <c r="L176" s="11"/>
      <c r="M176" s="30"/>
    </row>
    <row r="177" spans="1:13">
      <c r="A177" s="20" t="s">
        <v>37</v>
      </c>
      <c r="B177" s="11"/>
      <c r="C177" s="40">
        <v>4</v>
      </c>
      <c r="D177" s="34">
        <v>0</v>
      </c>
      <c r="E177" s="34">
        <v>6</v>
      </c>
      <c r="F177" s="34">
        <v>36</v>
      </c>
      <c r="G177" s="45">
        <v>46</v>
      </c>
      <c r="H177" s="11"/>
      <c r="I177" s="40">
        <v>0</v>
      </c>
      <c r="J177" s="34">
        <v>0</v>
      </c>
      <c r="K177" s="34">
        <v>0</v>
      </c>
      <c r="L177" s="34">
        <v>3</v>
      </c>
      <c r="M177" s="45">
        <v>3</v>
      </c>
    </row>
    <row r="178" spans="1:13">
      <c r="A178" s="20" t="s">
        <v>38</v>
      </c>
      <c r="B178" s="11"/>
      <c r="C178" s="40">
        <v>7</v>
      </c>
      <c r="D178" s="34">
        <v>0</v>
      </c>
      <c r="E178" s="34">
        <v>10</v>
      </c>
      <c r="F178" s="34">
        <v>49</v>
      </c>
      <c r="G178" s="45">
        <v>66</v>
      </c>
      <c r="H178" s="11"/>
      <c r="I178" s="40">
        <v>0</v>
      </c>
      <c r="J178" s="34">
        <v>0</v>
      </c>
      <c r="K178" s="34">
        <v>0</v>
      </c>
      <c r="L178" s="34">
        <v>3</v>
      </c>
      <c r="M178" s="45">
        <v>3</v>
      </c>
    </row>
    <row r="179" spans="1:13">
      <c r="A179" s="20" t="s">
        <v>39</v>
      </c>
      <c r="B179" s="11"/>
      <c r="C179" s="40">
        <v>13</v>
      </c>
      <c r="D179" s="34"/>
      <c r="E179" s="34">
        <v>19</v>
      </c>
      <c r="F179" s="34">
        <v>61</v>
      </c>
      <c r="G179" s="45">
        <v>93</v>
      </c>
      <c r="H179" s="11"/>
      <c r="I179" s="40">
        <v>6</v>
      </c>
      <c r="J179" s="34">
        <v>0</v>
      </c>
      <c r="K179" s="34">
        <v>0</v>
      </c>
      <c r="L179" s="34">
        <v>3</v>
      </c>
      <c r="M179" s="45">
        <v>9</v>
      </c>
    </row>
    <row r="180" spans="1:13">
      <c r="A180" s="20" t="s">
        <v>40</v>
      </c>
      <c r="B180" s="11"/>
      <c r="C180" s="40">
        <v>18</v>
      </c>
      <c r="D180" s="34">
        <v>0</v>
      </c>
      <c r="E180" s="34">
        <v>25</v>
      </c>
      <c r="F180" s="34">
        <v>64</v>
      </c>
      <c r="G180" s="45">
        <v>107</v>
      </c>
      <c r="H180" s="11"/>
      <c r="I180" s="40">
        <v>8.5</v>
      </c>
      <c r="J180" s="34"/>
      <c r="K180" s="34"/>
      <c r="L180" s="34">
        <v>4</v>
      </c>
      <c r="M180" s="45">
        <v>12.5</v>
      </c>
    </row>
    <row r="181" spans="1:13">
      <c r="A181" s="19" t="s">
        <v>77</v>
      </c>
      <c r="B181" s="11"/>
      <c r="C181" s="39">
        <f>SUM(C177:C180)</f>
        <v>42</v>
      </c>
      <c r="D181" s="35">
        <f>SUM(D177:D180)</f>
        <v>0</v>
      </c>
      <c r="E181" s="35">
        <f>SUM(E177:E180)</f>
        <v>60</v>
      </c>
      <c r="F181" s="35">
        <f>SUM(F177:F180)</f>
        <v>210</v>
      </c>
      <c r="G181" s="44">
        <f>SUM(G177:G180)</f>
        <v>312</v>
      </c>
      <c r="H181" s="11"/>
      <c r="I181" s="39">
        <f>SUM(I177:I180)</f>
        <v>14.5</v>
      </c>
      <c r="J181" s="35">
        <f>SUM(J177:J180)</f>
        <v>0</v>
      </c>
      <c r="K181" s="35">
        <f>SUM(K177:K180)</f>
        <v>0</v>
      </c>
      <c r="L181" s="35">
        <f>SUM(L177:L180)</f>
        <v>13</v>
      </c>
      <c r="M181" s="44">
        <f>SUM(M177:M180)</f>
        <v>27.5</v>
      </c>
    </row>
    <row r="182" spans="1:13">
      <c r="A182" s="21"/>
      <c r="B182" s="11"/>
      <c r="C182" s="24"/>
      <c r="D182" s="11"/>
      <c r="E182" s="11"/>
      <c r="F182" s="11"/>
      <c r="G182" s="30"/>
      <c r="H182" s="11"/>
      <c r="I182" s="24"/>
      <c r="J182" s="11"/>
      <c r="K182" s="11"/>
      <c r="L182" s="11"/>
      <c r="M182" s="30"/>
    </row>
    <row r="183" spans="1:13">
      <c r="A183" s="19" t="s">
        <v>68</v>
      </c>
      <c r="B183" s="11"/>
      <c r="C183" s="24"/>
      <c r="D183" s="11"/>
      <c r="E183" s="11"/>
      <c r="F183" s="11"/>
      <c r="G183" s="30"/>
      <c r="H183" s="11"/>
      <c r="I183" s="24"/>
      <c r="J183" s="11"/>
      <c r="K183" s="11"/>
      <c r="L183" s="11"/>
      <c r="M183" s="30"/>
    </row>
    <row r="184" spans="1:13">
      <c r="A184" s="20" t="s">
        <v>37</v>
      </c>
      <c r="B184" s="11"/>
      <c r="C184" s="40">
        <v>33.06</v>
      </c>
      <c r="D184" s="34">
        <v>1.93</v>
      </c>
      <c r="E184" s="34">
        <v>32.21</v>
      </c>
      <c r="F184" s="34">
        <v>111.5</v>
      </c>
      <c r="G184" s="45">
        <v>178.7</v>
      </c>
      <c r="H184" s="11"/>
      <c r="I184" s="40">
        <v>0</v>
      </c>
      <c r="J184" s="34"/>
      <c r="K184" s="34"/>
      <c r="L184" s="34">
        <v>0.76</v>
      </c>
      <c r="M184" s="45">
        <v>0.76</v>
      </c>
    </row>
    <row r="185" spans="1:13">
      <c r="A185" s="20" t="s">
        <v>38</v>
      </c>
      <c r="B185" s="11"/>
      <c r="C185" s="40">
        <v>32.78</v>
      </c>
      <c r="D185" s="34">
        <v>1.65</v>
      </c>
      <c r="E185" s="34">
        <v>32.48</v>
      </c>
      <c r="F185" s="34">
        <v>109.62</v>
      </c>
      <c r="G185" s="45">
        <v>176.53</v>
      </c>
      <c r="H185" s="11"/>
      <c r="I185" s="40"/>
      <c r="J185" s="34"/>
      <c r="K185" s="34"/>
      <c r="L185" s="34">
        <v>0.62</v>
      </c>
      <c r="M185" s="45">
        <v>0.62</v>
      </c>
    </row>
    <row r="186" spans="1:13">
      <c r="A186" s="20" t="s">
        <v>39</v>
      </c>
      <c r="B186" s="11"/>
      <c r="C186" s="40">
        <v>31.64</v>
      </c>
      <c r="D186" s="34">
        <v>2.06</v>
      </c>
      <c r="E186" s="34">
        <v>35.55</v>
      </c>
      <c r="F186" s="34">
        <v>106.82</v>
      </c>
      <c r="G186" s="45">
        <v>176.07</v>
      </c>
      <c r="H186" s="11"/>
      <c r="I186" s="40"/>
      <c r="J186" s="34"/>
      <c r="K186" s="34"/>
      <c r="L186" s="34">
        <v>0.84</v>
      </c>
      <c r="M186" s="45">
        <v>0.84</v>
      </c>
    </row>
    <row r="187" spans="1:13">
      <c r="A187" s="20" t="s">
        <v>40</v>
      </c>
      <c r="B187" s="11"/>
      <c r="C187" s="40">
        <v>26.7</v>
      </c>
      <c r="D187" s="34">
        <v>1.95</v>
      </c>
      <c r="E187" s="34">
        <v>30.06</v>
      </c>
      <c r="F187" s="34">
        <v>99.47</v>
      </c>
      <c r="G187" s="45">
        <v>158.18</v>
      </c>
      <c r="H187" s="11"/>
      <c r="I187" s="40"/>
      <c r="J187" s="34"/>
      <c r="K187" s="34"/>
      <c r="L187" s="34">
        <v>1.29</v>
      </c>
      <c r="M187" s="45">
        <v>1.29</v>
      </c>
    </row>
    <row r="188" spans="1:13">
      <c r="A188" s="19" t="s">
        <v>77</v>
      </c>
      <c r="B188" s="11"/>
      <c r="C188" s="39">
        <f>SUM(C184:C187)</f>
        <v>124.18</v>
      </c>
      <c r="D188" s="35">
        <f>SUM(D184:D187)</f>
        <v>7.59</v>
      </c>
      <c r="E188" s="35">
        <f>SUM(E184:E187)</f>
        <v>130.3</v>
      </c>
      <c r="F188" s="35">
        <f>SUM(F184:F187)</f>
        <v>427.41</v>
      </c>
      <c r="G188" s="44">
        <f>SUM(G184:G187)</f>
        <v>689.48</v>
      </c>
      <c r="H188" s="11"/>
      <c r="I188" s="39">
        <f>SUM(I184:I187)</f>
        <v>0</v>
      </c>
      <c r="J188" s="35">
        <f>SUM(J184:J187)</f>
        <v>0</v>
      </c>
      <c r="K188" s="35">
        <f>SUM(K184:K187)</f>
        <v>0</v>
      </c>
      <c r="L188" s="35">
        <f>SUM(L184:L187)</f>
        <v>3.51</v>
      </c>
      <c r="M188" s="44">
        <f>SUM(M184:M187)</f>
        <v>3.51</v>
      </c>
    </row>
    <row r="189" spans="1:13">
      <c r="A189" s="21"/>
      <c r="B189" s="11"/>
      <c r="C189" s="24"/>
      <c r="D189" s="11"/>
      <c r="E189" s="11"/>
      <c r="F189" s="11"/>
      <c r="G189" s="30"/>
      <c r="H189" s="11"/>
      <c r="I189" s="24"/>
      <c r="J189" s="11"/>
      <c r="K189" s="11"/>
      <c r="L189" s="11"/>
      <c r="M189" s="30"/>
    </row>
    <row r="190" spans="1:13">
      <c r="A190" s="19" t="s">
        <v>69</v>
      </c>
      <c r="B190" s="11"/>
      <c r="C190" s="24"/>
      <c r="D190" s="11"/>
      <c r="E190" s="11"/>
      <c r="F190" s="11"/>
      <c r="G190" s="30"/>
      <c r="H190" s="11"/>
      <c r="I190" s="24"/>
      <c r="J190" s="11"/>
      <c r="K190" s="11"/>
      <c r="L190" s="11"/>
      <c r="M190" s="30"/>
    </row>
    <row r="191" spans="1:13">
      <c r="A191" s="20" t="s">
        <v>37</v>
      </c>
      <c r="B191" s="11"/>
      <c r="C191" s="40">
        <v>18.8</v>
      </c>
      <c r="D191" s="34"/>
      <c r="E191" s="34">
        <v>45.8</v>
      </c>
      <c r="F191" s="34">
        <v>82</v>
      </c>
      <c r="G191" s="45">
        <v>146.6</v>
      </c>
      <c r="H191" s="11"/>
      <c r="I191" s="40">
        <v>3</v>
      </c>
      <c r="J191" s="34"/>
      <c r="K191" s="34"/>
      <c r="L191" s="34"/>
      <c r="M191" s="45">
        <v>3</v>
      </c>
    </row>
    <row r="192" spans="1:13">
      <c r="A192" s="20" t="s">
        <v>38</v>
      </c>
      <c r="B192" s="11"/>
      <c r="C192" s="40">
        <v>23.1</v>
      </c>
      <c r="D192" s="34"/>
      <c r="E192" s="34">
        <v>55.9</v>
      </c>
      <c r="F192" s="34">
        <v>73.93</v>
      </c>
      <c r="G192" s="45">
        <v>152.93</v>
      </c>
      <c r="H192" s="11"/>
      <c r="I192" s="40">
        <v>5</v>
      </c>
      <c r="J192" s="34"/>
      <c r="K192" s="34"/>
      <c r="L192" s="34"/>
      <c r="M192" s="45">
        <v>5</v>
      </c>
    </row>
    <row r="193" spans="1:13">
      <c r="A193" s="20" t="s">
        <v>39</v>
      </c>
      <c r="B193" s="11"/>
      <c r="C193" s="40">
        <v>22.59</v>
      </c>
      <c r="D193" s="34"/>
      <c r="E193" s="34">
        <v>53.7</v>
      </c>
      <c r="F193" s="34">
        <v>66.04</v>
      </c>
      <c r="G193" s="45">
        <v>142.33</v>
      </c>
      <c r="H193" s="11"/>
      <c r="I193" s="40">
        <v>2.37</v>
      </c>
      <c r="J193" s="34"/>
      <c r="K193" s="34"/>
      <c r="L193" s="34"/>
      <c r="M193" s="45">
        <v>2.37</v>
      </c>
    </row>
    <row r="194" spans="1:13">
      <c r="A194" s="20" t="s">
        <v>40</v>
      </c>
      <c r="B194" s="11"/>
      <c r="C194" s="40">
        <v>23.84</v>
      </c>
      <c r="D194" s="34"/>
      <c r="E194" s="34">
        <v>47.24</v>
      </c>
      <c r="F194" s="34">
        <v>70.52</v>
      </c>
      <c r="G194" s="45">
        <v>141.6</v>
      </c>
      <c r="H194" s="11"/>
      <c r="I194" s="40">
        <v>2.4</v>
      </c>
      <c r="J194" s="34"/>
      <c r="K194" s="34"/>
      <c r="L194" s="34"/>
      <c r="M194" s="45">
        <v>2.4</v>
      </c>
    </row>
    <row r="195" spans="1:13">
      <c r="A195" s="19" t="s">
        <v>77</v>
      </c>
      <c r="B195" s="11"/>
      <c r="C195" s="39">
        <f>SUM(C191:C194)</f>
        <v>88.33</v>
      </c>
      <c r="D195" s="35">
        <f>SUM(D191:D194)</f>
        <v>0</v>
      </c>
      <c r="E195" s="35">
        <f>SUM(E191:E194)</f>
        <v>202.64</v>
      </c>
      <c r="F195" s="35">
        <f>SUM(F191:F194)</f>
        <v>292.49</v>
      </c>
      <c r="G195" s="44">
        <f>SUM(G191:G194)</f>
        <v>583.46</v>
      </c>
      <c r="H195" s="11"/>
      <c r="I195" s="39">
        <f>SUM(I191:I194)</f>
        <v>12.77</v>
      </c>
      <c r="J195" s="35">
        <f>SUM(J191:J194)</f>
        <v>0</v>
      </c>
      <c r="K195" s="35">
        <f>SUM(K191:K194)</f>
        <v>0</v>
      </c>
      <c r="L195" s="35">
        <f>SUM(L191:L194)</f>
        <v>0</v>
      </c>
      <c r="M195" s="44">
        <f>SUM(M191:M194)</f>
        <v>12.77</v>
      </c>
    </row>
    <row r="196" spans="1:13">
      <c r="A196" s="21"/>
      <c r="B196" s="11"/>
      <c r="C196" s="24"/>
      <c r="D196" s="11"/>
      <c r="E196" s="11"/>
      <c r="F196" s="11"/>
      <c r="G196" s="30"/>
      <c r="H196" s="11"/>
      <c r="I196" s="24"/>
      <c r="J196" s="11"/>
      <c r="K196" s="11"/>
      <c r="L196" s="11"/>
      <c r="M196" s="30"/>
    </row>
    <row r="197" spans="1:13">
      <c r="A197" s="37" t="s">
        <v>79</v>
      </c>
      <c r="B197" s="12"/>
      <c r="C197" s="41">
        <f>C160+C167+C174+C181+C188+C195</f>
        <v>367.17</v>
      </c>
      <c r="D197" s="36">
        <f>D160+D167+D174+D181+D188+D195</f>
        <v>7.59</v>
      </c>
      <c r="E197" s="36">
        <f>E160+E167+E174+E181+E188+E195</f>
        <v>492.63</v>
      </c>
      <c r="F197" s="36">
        <f>F160+F167+F174+F181+F188+F195</f>
        <v>1415.17</v>
      </c>
      <c r="G197" s="46">
        <f>G160+G167+G174+G181+G188+G195</f>
        <v>2282.56</v>
      </c>
      <c r="H197" s="12"/>
      <c r="I197" s="41">
        <f>I160+I167+I174+I181+I188+I195</f>
        <v>52.85</v>
      </c>
      <c r="J197" s="36">
        <f>J160+J167+J174+J181+J188+J195</f>
        <v>0</v>
      </c>
      <c r="K197" s="36">
        <f>K160+K167+K174+K181+K188+K195</f>
        <v>8.86</v>
      </c>
      <c r="L197" s="36">
        <f>L160+L167+L174+L181+L188+L195</f>
        <v>38.47</v>
      </c>
      <c r="M197" s="46">
        <f>M160+M167+M174+M181+M188+M195</f>
        <v>100.18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38" t="s">
        <v>80</v>
      </c>
      <c r="B199" s="12"/>
      <c r="C199" s="42">
        <f>C153+C197</f>
        <v>2569.85</v>
      </c>
      <c r="D199" s="43">
        <f>D153+D197</f>
        <v>366.73</v>
      </c>
      <c r="E199" s="43">
        <f>E153+E197</f>
        <v>2117.3</v>
      </c>
      <c r="F199" s="43">
        <f>F153+F197</f>
        <v>5810.57</v>
      </c>
      <c r="G199" s="47">
        <f>G153+G197</f>
        <v>10864.45</v>
      </c>
      <c r="H199" s="12"/>
      <c r="I199" s="42">
        <f>I153+I197</f>
        <v>99.75</v>
      </c>
      <c r="J199" s="43">
        <f>J153+J197</f>
        <v>3.68</v>
      </c>
      <c r="K199" s="43">
        <f>K153+K197</f>
        <v>22.12</v>
      </c>
      <c r="L199" s="43">
        <f>L153+L197</f>
        <v>49.77</v>
      </c>
      <c r="M199" s="47">
        <f>M153+M197</f>
        <v>175.32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81</v>
      </c>
    </row>
    <row r="3" spans="1:22">
      <c r="A3" s="6" t="s">
        <v>12</v>
      </c>
    </row>
    <row r="4" spans="1:22">
      <c r="A4" s="7"/>
      <c r="C4" s="10" t="s">
        <v>82</v>
      </c>
      <c r="D4" s="8"/>
      <c r="E4" s="8"/>
      <c r="F4" s="8"/>
      <c r="G4" s="8"/>
      <c r="H4" s="9"/>
      <c r="J4" s="10" t="s">
        <v>83</v>
      </c>
      <c r="K4" s="8"/>
      <c r="L4" s="8"/>
      <c r="M4" s="8"/>
      <c r="N4" s="8"/>
      <c r="O4" s="9"/>
      <c r="Q4" s="10" t="s">
        <v>84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  <c r="J5" s="14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5" t="s">
        <v>77</v>
      </c>
      <c r="Q5" s="14" t="s">
        <v>85</v>
      </c>
      <c r="R5" s="13" t="s">
        <v>86</v>
      </c>
      <c r="S5" s="13" t="s">
        <v>87</v>
      </c>
      <c r="T5" s="13" t="s">
        <v>88</v>
      </c>
      <c r="U5" s="13" t="s">
        <v>89</v>
      </c>
      <c r="V5" s="15" t="s">
        <v>77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40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41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40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43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44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45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37</v>
      </c>
      <c r="B30" s="11"/>
      <c r="C30" s="25"/>
      <c r="D30" s="17"/>
      <c r="E30" s="17"/>
      <c r="F30" s="17"/>
      <c r="G30" s="17"/>
      <c r="H30" s="31"/>
      <c r="I30" s="11"/>
      <c r="J30" s="25"/>
      <c r="K30" s="17"/>
      <c r="L30" s="17"/>
      <c r="M30" s="17"/>
      <c r="N30" s="17"/>
      <c r="O30" s="31"/>
      <c r="P30" s="11"/>
      <c r="Q30" s="25"/>
      <c r="R30" s="17"/>
      <c r="S30" s="17"/>
      <c r="T30" s="17"/>
      <c r="U30" s="17"/>
      <c r="V30" s="31"/>
    </row>
    <row r="31" spans="1:22">
      <c r="A31" s="20" t="s">
        <v>38</v>
      </c>
      <c r="B31" s="11"/>
      <c r="C31" s="25"/>
      <c r="D31" s="17"/>
      <c r="E31" s="17"/>
      <c r="F31" s="17"/>
      <c r="G31" s="17"/>
      <c r="H31" s="31"/>
      <c r="I31" s="11"/>
      <c r="J31" s="25"/>
      <c r="K31" s="17"/>
      <c r="L31" s="17"/>
      <c r="M31" s="17"/>
      <c r="N31" s="17"/>
      <c r="O31" s="31"/>
      <c r="P31" s="11"/>
      <c r="Q31" s="25"/>
      <c r="R31" s="17"/>
      <c r="S31" s="17"/>
      <c r="T31" s="17"/>
      <c r="U31" s="17"/>
      <c r="V31" s="31"/>
    </row>
    <row r="32" spans="1:22">
      <c r="A32" s="20" t="s">
        <v>39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40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37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38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39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40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37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38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39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40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37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38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39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40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37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38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39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40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37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38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39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40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37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38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39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40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37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38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39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40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0" t="s">
        <v>33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34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35</v>
      </c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37</v>
      </c>
      <c r="B84" s="11"/>
      <c r="C84" s="25"/>
      <c r="D84" s="17"/>
      <c r="E84" s="17"/>
      <c r="F84" s="17"/>
      <c r="G84" s="17"/>
      <c r="H84" s="31"/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0" t="s">
        <v>38</v>
      </c>
      <c r="B85" s="11"/>
      <c r="C85" s="25"/>
      <c r="D85" s="17"/>
      <c r="E85" s="17"/>
      <c r="F85" s="17"/>
      <c r="G85" s="17"/>
      <c r="H85" s="31"/>
      <c r="I85" s="11"/>
      <c r="J85" s="25"/>
      <c r="K85" s="17"/>
      <c r="L85" s="17"/>
      <c r="M85" s="17"/>
      <c r="N85" s="17"/>
      <c r="O85" s="31"/>
      <c r="P85" s="11"/>
      <c r="Q85" s="25"/>
      <c r="R85" s="17"/>
      <c r="S85" s="17"/>
      <c r="T85" s="17"/>
      <c r="U85" s="17"/>
      <c r="V85" s="31"/>
    </row>
    <row r="86" spans="1:22">
      <c r="A86" s="20" t="s">
        <v>39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40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20" t="s">
        <v>33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34</v>
      </c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20" t="s">
        <v>35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37</v>
      </c>
      <c r="B96" s="11"/>
      <c r="C96" s="25">
        <v>2</v>
      </c>
      <c r="D96" s="17">
        <v>119</v>
      </c>
      <c r="E96" s="17">
        <v>7</v>
      </c>
      <c r="F96" s="17">
        <v>0</v>
      </c>
      <c r="G96" s="17">
        <v>2</v>
      </c>
      <c r="H96" s="31">
        <v>130</v>
      </c>
      <c r="I96" s="11"/>
      <c r="J96" s="25">
        <v>0</v>
      </c>
      <c r="K96" s="17">
        <v>0</v>
      </c>
      <c r="L96" s="17">
        <v>0</v>
      </c>
      <c r="M96" s="17">
        <v>0</v>
      </c>
      <c r="N96" s="17">
        <v>0</v>
      </c>
      <c r="O96" s="31">
        <v>0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38</v>
      </c>
      <c r="B97" s="11"/>
      <c r="C97" s="25">
        <v>2</v>
      </c>
      <c r="D97" s="17">
        <v>144</v>
      </c>
      <c r="E97" s="17">
        <v>8</v>
      </c>
      <c r="F97" s="17">
        <v>0</v>
      </c>
      <c r="G97" s="17">
        <v>2</v>
      </c>
      <c r="H97" s="31">
        <v>156</v>
      </c>
      <c r="I97" s="11"/>
      <c r="J97" s="25">
        <v>0</v>
      </c>
      <c r="K97" s="17">
        <v>0</v>
      </c>
      <c r="L97" s="17">
        <v>0</v>
      </c>
      <c r="M97" s="17">
        <v>0</v>
      </c>
      <c r="N97" s="17">
        <v>0</v>
      </c>
      <c r="O97" s="31">
        <v>0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39</v>
      </c>
      <c r="B98" s="11"/>
      <c r="C98" s="25">
        <v>3</v>
      </c>
      <c r="D98" s="17">
        <v>160</v>
      </c>
      <c r="E98" s="17">
        <v>9</v>
      </c>
      <c r="F98" s="17">
        <v>1</v>
      </c>
      <c r="G98" s="17">
        <v>1</v>
      </c>
      <c r="H98" s="31">
        <v>174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40</v>
      </c>
      <c r="B99" s="11"/>
      <c r="C99" s="25">
        <v>4</v>
      </c>
      <c r="D99" s="17">
        <v>172</v>
      </c>
      <c r="E99" s="17">
        <v>10</v>
      </c>
      <c r="F99" s="17">
        <v>0</v>
      </c>
      <c r="G99" s="17">
        <v>2</v>
      </c>
      <c r="H99" s="31">
        <v>188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58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59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43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44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60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37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38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39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40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61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37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38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39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40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62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37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38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39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40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63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37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38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39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40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64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32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35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65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37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38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39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40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66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59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43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44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67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37</v>
      </c>
      <c r="B151" s="11"/>
      <c r="C151" s="25"/>
      <c r="D151" s="17"/>
      <c r="E151" s="17"/>
      <c r="F151" s="17"/>
      <c r="G151" s="17"/>
      <c r="H151" s="31"/>
      <c r="I151" s="11"/>
      <c r="J151" s="25"/>
      <c r="K151" s="17"/>
      <c r="L151" s="17"/>
      <c r="M151" s="17"/>
      <c r="N151" s="17"/>
      <c r="O151" s="31"/>
      <c r="P151" s="11"/>
      <c r="Q151" s="25"/>
      <c r="R151" s="17"/>
      <c r="S151" s="17"/>
      <c r="T151" s="17"/>
      <c r="U151" s="17"/>
      <c r="V151" s="31"/>
    </row>
    <row r="152" spans="1:22">
      <c r="A152" s="20" t="s">
        <v>38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39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40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1"/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19" t="s">
        <v>68</v>
      </c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20" t="s">
        <v>37</v>
      </c>
      <c r="B157" s="11"/>
      <c r="C157" s="25"/>
      <c r="D157" s="17"/>
      <c r="E157" s="17"/>
      <c r="F157" s="17"/>
      <c r="G157" s="17"/>
      <c r="H157" s="31"/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38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39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40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1"/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19" t="s">
        <v>69</v>
      </c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20" t="s">
        <v>37</v>
      </c>
      <c r="B163" s="11"/>
      <c r="C163" s="25"/>
      <c r="D163" s="17"/>
      <c r="E163" s="17"/>
      <c r="F163" s="17"/>
      <c r="G163" s="17"/>
      <c r="H163" s="31"/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38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39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40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2"/>
      <c r="B167" s="11"/>
      <c r="C167" s="26"/>
      <c r="D167" s="28"/>
      <c r="E167" s="28"/>
      <c r="F167" s="28"/>
      <c r="G167" s="28"/>
      <c r="H167" s="32"/>
      <c r="I167" s="11"/>
      <c r="J167" s="26"/>
      <c r="K167" s="28"/>
      <c r="L167" s="28"/>
      <c r="M167" s="28"/>
      <c r="N167" s="28"/>
      <c r="O167" s="32"/>
      <c r="P167" s="11"/>
      <c r="Q167" s="26"/>
      <c r="R167" s="28"/>
      <c r="S167" s="28"/>
      <c r="T167" s="28"/>
      <c r="U167" s="28"/>
      <c r="V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90</v>
      </c>
    </row>
    <row r="3" spans="1:22">
      <c r="A3" s="6" t="s">
        <v>12</v>
      </c>
    </row>
    <row r="4" spans="1:22">
      <c r="A4" s="7"/>
      <c r="C4" s="10" t="s">
        <v>91</v>
      </c>
      <c r="D4" s="8"/>
      <c r="E4" s="8"/>
      <c r="F4" s="8"/>
      <c r="G4" s="8"/>
      <c r="H4" s="9"/>
      <c r="J4" s="10" t="s">
        <v>92</v>
      </c>
      <c r="K4" s="8"/>
      <c r="L4" s="8"/>
      <c r="M4" s="8"/>
      <c r="N4" s="8"/>
      <c r="O4" s="9"/>
      <c r="Q4" s="10" t="s">
        <v>93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  <c r="J5" s="14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5" t="s">
        <v>77</v>
      </c>
      <c r="Q5" s="14" t="s">
        <v>85</v>
      </c>
      <c r="R5" s="13" t="s">
        <v>86</v>
      </c>
      <c r="S5" s="13" t="s">
        <v>87</v>
      </c>
      <c r="T5" s="13" t="s">
        <v>88</v>
      </c>
      <c r="U5" s="13" t="s">
        <v>89</v>
      </c>
      <c r="V5" s="15" t="s">
        <v>77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40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41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40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43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44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45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37</v>
      </c>
      <c r="B30" s="11"/>
      <c r="C30" s="25"/>
      <c r="D30" s="17"/>
      <c r="E30" s="17"/>
      <c r="F30" s="17"/>
      <c r="G30" s="17"/>
      <c r="H30" s="31"/>
      <c r="I30" s="11"/>
      <c r="J30" s="25"/>
      <c r="K30" s="17"/>
      <c r="L30" s="17"/>
      <c r="M30" s="17"/>
      <c r="N30" s="17"/>
      <c r="O30" s="31"/>
      <c r="P30" s="11"/>
      <c r="Q30" s="25"/>
      <c r="R30" s="17"/>
      <c r="S30" s="17"/>
      <c r="T30" s="17"/>
      <c r="U30" s="17"/>
      <c r="V30" s="31"/>
    </row>
    <row r="31" spans="1:22">
      <c r="A31" s="20" t="s">
        <v>38</v>
      </c>
      <c r="B31" s="11"/>
      <c r="C31" s="25"/>
      <c r="D31" s="17"/>
      <c r="E31" s="17"/>
      <c r="F31" s="17"/>
      <c r="G31" s="17"/>
      <c r="H31" s="31"/>
      <c r="I31" s="11"/>
      <c r="J31" s="25"/>
      <c r="K31" s="17"/>
      <c r="L31" s="17"/>
      <c r="M31" s="17"/>
      <c r="N31" s="17"/>
      <c r="O31" s="31"/>
      <c r="P31" s="11"/>
      <c r="Q31" s="25"/>
      <c r="R31" s="17"/>
      <c r="S31" s="17"/>
      <c r="T31" s="17"/>
      <c r="U31" s="17"/>
      <c r="V31" s="31"/>
    </row>
    <row r="32" spans="1:22">
      <c r="A32" s="20" t="s">
        <v>39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40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37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38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39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40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37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38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39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40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37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38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39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40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37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38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39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40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37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38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39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40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37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38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39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40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37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38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39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40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0" t="s">
        <v>33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34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35</v>
      </c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37</v>
      </c>
      <c r="B84" s="11"/>
      <c r="C84" s="25"/>
      <c r="D84" s="17"/>
      <c r="E84" s="17"/>
      <c r="F84" s="17"/>
      <c r="G84" s="17"/>
      <c r="H84" s="31"/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0" t="s">
        <v>38</v>
      </c>
      <c r="B85" s="11"/>
      <c r="C85" s="25"/>
      <c r="D85" s="17"/>
      <c r="E85" s="17"/>
      <c r="F85" s="17"/>
      <c r="G85" s="17"/>
      <c r="H85" s="31"/>
      <c r="I85" s="11"/>
      <c r="J85" s="25"/>
      <c r="K85" s="17"/>
      <c r="L85" s="17"/>
      <c r="M85" s="17"/>
      <c r="N85" s="17"/>
      <c r="O85" s="31"/>
      <c r="P85" s="11"/>
      <c r="Q85" s="25"/>
      <c r="R85" s="17"/>
      <c r="S85" s="17"/>
      <c r="T85" s="17"/>
      <c r="U85" s="17"/>
      <c r="V85" s="31"/>
    </row>
    <row r="86" spans="1:22">
      <c r="A86" s="20" t="s">
        <v>39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40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20" t="s">
        <v>33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34</v>
      </c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20" t="s">
        <v>35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37</v>
      </c>
      <c r="B96" s="11"/>
      <c r="C96" s="25">
        <v>1091</v>
      </c>
      <c r="D96" s="17">
        <v>9</v>
      </c>
      <c r="E96" s="17">
        <v>77</v>
      </c>
      <c r="F96" s="17">
        <v>0</v>
      </c>
      <c r="G96" s="17">
        <v>57</v>
      </c>
      <c r="H96" s="31">
        <v>1234</v>
      </c>
      <c r="I96" s="11"/>
      <c r="J96" s="25">
        <v>0</v>
      </c>
      <c r="K96" s="17">
        <v>0</v>
      </c>
      <c r="L96" s="17">
        <v>0</v>
      </c>
      <c r="M96" s="17">
        <v>0</v>
      </c>
      <c r="N96" s="17">
        <v>0</v>
      </c>
      <c r="O96" s="31">
        <v>0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38</v>
      </c>
      <c r="B97" s="11"/>
      <c r="C97" s="25">
        <v>1364</v>
      </c>
      <c r="D97" s="17">
        <v>11</v>
      </c>
      <c r="E97" s="17">
        <v>96</v>
      </c>
      <c r="F97" s="17">
        <v>0</v>
      </c>
      <c r="G97" s="17">
        <v>72</v>
      </c>
      <c r="H97" s="31">
        <v>1543</v>
      </c>
      <c r="I97" s="11"/>
      <c r="J97" s="25">
        <v>0</v>
      </c>
      <c r="K97" s="17">
        <v>0</v>
      </c>
      <c r="L97" s="17">
        <v>0</v>
      </c>
      <c r="M97" s="17">
        <v>0</v>
      </c>
      <c r="N97" s="17">
        <v>0</v>
      </c>
      <c r="O97" s="31">
        <v>0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39</v>
      </c>
      <c r="B98" s="11"/>
      <c r="C98" s="25">
        <v>1771</v>
      </c>
      <c r="D98" s="17">
        <v>13</v>
      </c>
      <c r="E98" s="17">
        <v>125</v>
      </c>
      <c r="F98" s="17">
        <v>3</v>
      </c>
      <c r="G98" s="17">
        <v>93</v>
      </c>
      <c r="H98" s="31">
        <v>2005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40</v>
      </c>
      <c r="B99" s="11"/>
      <c r="C99" s="25">
        <v>1842</v>
      </c>
      <c r="D99" s="17">
        <v>15</v>
      </c>
      <c r="E99" s="17">
        <v>130</v>
      </c>
      <c r="F99" s="17">
        <v>0</v>
      </c>
      <c r="G99" s="17">
        <v>97</v>
      </c>
      <c r="H99" s="31">
        <v>2084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58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59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43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44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60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37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38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39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40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61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37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38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39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40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62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37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38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39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40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63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37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38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39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40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64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32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35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65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37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38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39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40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66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59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43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44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67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37</v>
      </c>
      <c r="B151" s="11"/>
      <c r="C151" s="25"/>
      <c r="D151" s="17"/>
      <c r="E151" s="17"/>
      <c r="F151" s="17"/>
      <c r="G151" s="17"/>
      <c r="H151" s="31"/>
      <c r="I151" s="11"/>
      <c r="J151" s="25"/>
      <c r="K151" s="17"/>
      <c r="L151" s="17"/>
      <c r="M151" s="17"/>
      <c r="N151" s="17"/>
      <c r="O151" s="31"/>
      <c r="P151" s="11"/>
      <c r="Q151" s="25"/>
      <c r="R151" s="17"/>
      <c r="S151" s="17"/>
      <c r="T151" s="17"/>
      <c r="U151" s="17"/>
      <c r="V151" s="31"/>
    </row>
    <row r="152" spans="1:22">
      <c r="A152" s="20" t="s">
        <v>38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39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40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1"/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19" t="s">
        <v>68</v>
      </c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20" t="s">
        <v>37</v>
      </c>
      <c r="B157" s="11"/>
      <c r="C157" s="25"/>
      <c r="D157" s="17"/>
      <c r="E157" s="17"/>
      <c r="F157" s="17"/>
      <c r="G157" s="17"/>
      <c r="H157" s="31"/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38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39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40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1"/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19" t="s">
        <v>69</v>
      </c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20" t="s">
        <v>37</v>
      </c>
      <c r="B163" s="11"/>
      <c r="C163" s="25"/>
      <c r="D163" s="17"/>
      <c r="E163" s="17"/>
      <c r="F163" s="17"/>
      <c r="G163" s="17"/>
      <c r="H163" s="31"/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38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39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40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2"/>
      <c r="B167" s="11"/>
      <c r="C167" s="26"/>
      <c r="D167" s="28"/>
      <c r="E167" s="28"/>
      <c r="F167" s="28"/>
      <c r="G167" s="28"/>
      <c r="H167" s="32"/>
      <c r="I167" s="11"/>
      <c r="J167" s="26"/>
      <c r="K167" s="28"/>
      <c r="L167" s="28"/>
      <c r="M167" s="28"/>
      <c r="N167" s="28"/>
      <c r="O167" s="32"/>
      <c r="P167" s="11"/>
      <c r="Q167" s="26"/>
      <c r="R167" s="28"/>
      <c r="S167" s="28"/>
      <c r="T167" s="28"/>
      <c r="U167" s="28"/>
      <c r="V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94</v>
      </c>
    </row>
    <row r="3" spans="1:8">
      <c r="A3" s="6" t="s">
        <v>12</v>
      </c>
    </row>
    <row r="4" spans="1:8">
      <c r="A4" s="7"/>
      <c r="C4" s="10" t="s">
        <v>95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0" t="s">
        <v>33</v>
      </c>
      <c r="B9" s="11"/>
      <c r="C9" s="24"/>
      <c r="D9" s="11"/>
      <c r="E9" s="11"/>
      <c r="F9" s="11"/>
      <c r="G9" s="11"/>
      <c r="H9" s="30"/>
    </row>
    <row r="10" spans="1:8">
      <c r="A10" s="20" t="s">
        <v>34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35</v>
      </c>
      <c r="B11" s="11"/>
      <c r="C11" s="24"/>
      <c r="D11" s="11"/>
      <c r="E11" s="11"/>
      <c r="F11" s="11"/>
      <c r="G11" s="11"/>
      <c r="H11" s="30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37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38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39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40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41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37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38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39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40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42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43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44</v>
      </c>
      <c r="B27" s="11"/>
      <c r="C27" s="24"/>
      <c r="D27" s="11"/>
      <c r="E27" s="11"/>
      <c r="F27" s="11"/>
      <c r="G27" s="11"/>
      <c r="H27" s="30"/>
    </row>
    <row r="28" spans="1:8">
      <c r="A28" s="21"/>
      <c r="B28" s="11"/>
      <c r="C28" s="24"/>
      <c r="D28" s="11"/>
      <c r="E28" s="11"/>
      <c r="F28" s="11"/>
      <c r="G28" s="11"/>
      <c r="H28" s="30"/>
    </row>
    <row r="29" spans="1:8">
      <c r="A29" s="19" t="s">
        <v>45</v>
      </c>
      <c r="B29" s="11"/>
      <c r="C29" s="24"/>
      <c r="D29" s="11"/>
      <c r="E29" s="11"/>
      <c r="F29" s="11"/>
      <c r="G29" s="11"/>
      <c r="H29" s="30"/>
    </row>
    <row r="30" spans="1:8">
      <c r="A30" s="20" t="s">
        <v>37</v>
      </c>
      <c r="B30" s="11"/>
      <c r="C30" s="25"/>
      <c r="D30" s="17"/>
      <c r="E30" s="17"/>
      <c r="F30" s="17"/>
      <c r="G30" s="17"/>
      <c r="H30" s="31"/>
    </row>
    <row r="31" spans="1:8">
      <c r="A31" s="20" t="s">
        <v>38</v>
      </c>
      <c r="B31" s="11"/>
      <c r="C31" s="25"/>
      <c r="D31" s="17"/>
      <c r="E31" s="17"/>
      <c r="F31" s="17"/>
      <c r="G31" s="17"/>
      <c r="H31" s="31"/>
    </row>
    <row r="32" spans="1:8">
      <c r="A32" s="20" t="s">
        <v>39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40</v>
      </c>
      <c r="B33" s="11"/>
      <c r="C33" s="25"/>
      <c r="D33" s="17"/>
      <c r="E33" s="17"/>
      <c r="F33" s="17"/>
      <c r="G33" s="17"/>
      <c r="H33" s="31"/>
    </row>
    <row r="34" spans="1:8">
      <c r="A34" s="21"/>
      <c r="B34" s="11"/>
      <c r="C34" s="24"/>
      <c r="D34" s="11"/>
      <c r="E34" s="11"/>
      <c r="F34" s="11"/>
      <c r="G34" s="11"/>
      <c r="H34" s="30"/>
    </row>
    <row r="35" spans="1:8">
      <c r="A35" s="19" t="s">
        <v>46</v>
      </c>
      <c r="B35" s="11"/>
      <c r="C35" s="24"/>
      <c r="D35" s="11"/>
      <c r="E35" s="11"/>
      <c r="F35" s="11"/>
      <c r="G35" s="11"/>
      <c r="H35" s="30"/>
    </row>
    <row r="36" spans="1:8">
      <c r="A36" s="20" t="s">
        <v>37</v>
      </c>
      <c r="B36" s="11"/>
      <c r="C36" s="25"/>
      <c r="D36" s="17"/>
      <c r="E36" s="17"/>
      <c r="F36" s="17"/>
      <c r="G36" s="17"/>
      <c r="H36" s="31"/>
    </row>
    <row r="37" spans="1:8">
      <c r="A37" s="20" t="s">
        <v>38</v>
      </c>
      <c r="B37" s="11"/>
      <c r="C37" s="25"/>
      <c r="D37" s="17"/>
      <c r="E37" s="17"/>
      <c r="F37" s="17"/>
      <c r="G37" s="17"/>
      <c r="H37" s="31"/>
    </row>
    <row r="38" spans="1:8">
      <c r="A38" s="20" t="s">
        <v>39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40</v>
      </c>
      <c r="B39" s="11"/>
      <c r="C39" s="25"/>
      <c r="D39" s="17"/>
      <c r="E39" s="17"/>
      <c r="F39" s="17"/>
      <c r="G39" s="17"/>
      <c r="H39" s="31"/>
    </row>
    <row r="40" spans="1:8">
      <c r="A40" s="21"/>
      <c r="B40" s="11"/>
      <c r="C40" s="24"/>
      <c r="D40" s="11"/>
      <c r="E40" s="11"/>
      <c r="F40" s="11"/>
      <c r="G40" s="11"/>
      <c r="H40" s="30"/>
    </row>
    <row r="41" spans="1:8">
      <c r="A41" s="19" t="s">
        <v>47</v>
      </c>
      <c r="B41" s="11"/>
      <c r="C41" s="24"/>
      <c r="D41" s="11"/>
      <c r="E41" s="11"/>
      <c r="F41" s="11"/>
      <c r="G41" s="11"/>
      <c r="H41" s="30"/>
    </row>
    <row r="42" spans="1:8">
      <c r="A42" s="20" t="s">
        <v>37</v>
      </c>
      <c r="B42" s="11"/>
      <c r="C42" s="25"/>
      <c r="D42" s="17"/>
      <c r="E42" s="17"/>
      <c r="F42" s="17"/>
      <c r="G42" s="17"/>
      <c r="H42" s="31"/>
    </row>
    <row r="43" spans="1:8">
      <c r="A43" s="20" t="s">
        <v>38</v>
      </c>
      <c r="B43" s="11"/>
      <c r="C43" s="25"/>
      <c r="D43" s="17"/>
      <c r="E43" s="17"/>
      <c r="F43" s="17"/>
      <c r="G43" s="17"/>
      <c r="H43" s="31"/>
    </row>
    <row r="44" spans="1:8">
      <c r="A44" s="20" t="s">
        <v>39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40</v>
      </c>
      <c r="B45" s="11"/>
      <c r="C45" s="25"/>
      <c r="D45" s="17"/>
      <c r="E45" s="17"/>
      <c r="F45" s="17"/>
      <c r="G45" s="17"/>
      <c r="H45" s="31"/>
    </row>
    <row r="46" spans="1:8">
      <c r="A46" s="21"/>
      <c r="B46" s="11"/>
      <c r="C46" s="24"/>
      <c r="D46" s="11"/>
      <c r="E46" s="11"/>
      <c r="F46" s="11"/>
      <c r="G46" s="11"/>
      <c r="H46" s="30"/>
    </row>
    <row r="47" spans="1:8">
      <c r="A47" s="19" t="s">
        <v>48</v>
      </c>
      <c r="B47" s="11"/>
      <c r="C47" s="24"/>
      <c r="D47" s="11"/>
      <c r="E47" s="11"/>
      <c r="F47" s="11"/>
      <c r="G47" s="11"/>
      <c r="H47" s="30"/>
    </row>
    <row r="48" spans="1:8">
      <c r="A48" s="20" t="s">
        <v>37</v>
      </c>
      <c r="B48" s="11"/>
      <c r="C48" s="25"/>
      <c r="D48" s="17"/>
      <c r="E48" s="17"/>
      <c r="F48" s="17"/>
      <c r="G48" s="17"/>
      <c r="H48" s="31"/>
    </row>
    <row r="49" spans="1:8">
      <c r="A49" s="20" t="s">
        <v>38</v>
      </c>
      <c r="B49" s="11"/>
      <c r="C49" s="25"/>
      <c r="D49" s="17"/>
      <c r="E49" s="17"/>
      <c r="F49" s="17"/>
      <c r="G49" s="17"/>
      <c r="H49" s="31"/>
    </row>
    <row r="50" spans="1:8">
      <c r="A50" s="20" t="s">
        <v>39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40</v>
      </c>
      <c r="B51" s="11"/>
      <c r="C51" s="25"/>
      <c r="D51" s="17"/>
      <c r="E51" s="17"/>
      <c r="F51" s="17"/>
      <c r="G51" s="17"/>
      <c r="H51" s="31"/>
    </row>
    <row r="52" spans="1:8">
      <c r="A52" s="21"/>
      <c r="B52" s="11"/>
      <c r="C52" s="24"/>
      <c r="D52" s="11"/>
      <c r="E52" s="11"/>
      <c r="F52" s="11"/>
      <c r="G52" s="11"/>
      <c r="H52" s="30"/>
    </row>
    <row r="53" spans="1:8">
      <c r="A53" s="19" t="s">
        <v>49</v>
      </c>
      <c r="B53" s="11"/>
      <c r="C53" s="24"/>
      <c r="D53" s="11"/>
      <c r="E53" s="11"/>
      <c r="F53" s="11"/>
      <c r="G53" s="11"/>
      <c r="H53" s="30"/>
    </row>
    <row r="54" spans="1:8">
      <c r="A54" s="20" t="s">
        <v>37</v>
      </c>
      <c r="B54" s="11"/>
      <c r="C54" s="25"/>
      <c r="D54" s="17"/>
      <c r="E54" s="17"/>
      <c r="F54" s="17"/>
      <c r="G54" s="17"/>
      <c r="H54" s="31"/>
    </row>
    <row r="55" spans="1:8">
      <c r="A55" s="20" t="s">
        <v>38</v>
      </c>
      <c r="B55" s="11"/>
      <c r="C55" s="25"/>
      <c r="D55" s="17"/>
      <c r="E55" s="17"/>
      <c r="F55" s="17"/>
      <c r="G55" s="17"/>
      <c r="H55" s="31"/>
    </row>
    <row r="56" spans="1:8">
      <c r="A56" s="20" t="s">
        <v>39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40</v>
      </c>
      <c r="B57" s="11"/>
      <c r="C57" s="25"/>
      <c r="D57" s="17"/>
      <c r="E57" s="17"/>
      <c r="F57" s="17"/>
      <c r="G57" s="17"/>
      <c r="H57" s="31"/>
    </row>
    <row r="58" spans="1:8">
      <c r="A58" s="21"/>
      <c r="B58" s="11"/>
      <c r="C58" s="24"/>
      <c r="D58" s="11"/>
      <c r="E58" s="11"/>
      <c r="F58" s="11"/>
      <c r="G58" s="11"/>
      <c r="H58" s="30"/>
    </row>
    <row r="59" spans="1:8">
      <c r="A59" s="19" t="s">
        <v>50</v>
      </c>
      <c r="B59" s="11"/>
      <c r="C59" s="24"/>
      <c r="D59" s="11"/>
      <c r="E59" s="11"/>
      <c r="F59" s="11"/>
      <c r="G59" s="11"/>
      <c r="H59" s="30"/>
    </row>
    <row r="60" spans="1:8">
      <c r="A60" s="20" t="s">
        <v>37</v>
      </c>
      <c r="B60" s="11"/>
      <c r="C60" s="25"/>
      <c r="D60" s="17"/>
      <c r="E60" s="17"/>
      <c r="F60" s="17"/>
      <c r="G60" s="17"/>
      <c r="H60" s="31"/>
    </row>
    <row r="61" spans="1:8">
      <c r="A61" s="20" t="s">
        <v>38</v>
      </c>
      <c r="B61" s="11"/>
      <c r="C61" s="25"/>
      <c r="D61" s="17"/>
      <c r="E61" s="17"/>
      <c r="F61" s="17"/>
      <c r="G61" s="17"/>
      <c r="H61" s="31"/>
    </row>
    <row r="62" spans="1:8">
      <c r="A62" s="20" t="s">
        <v>39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40</v>
      </c>
      <c r="B63" s="11"/>
      <c r="C63" s="25"/>
      <c r="D63" s="17"/>
      <c r="E63" s="17"/>
      <c r="F63" s="17"/>
      <c r="G63" s="17"/>
      <c r="H63" s="31"/>
    </row>
    <row r="64" spans="1:8">
      <c r="A64" s="21"/>
      <c r="B64" s="11"/>
      <c r="C64" s="24"/>
      <c r="D64" s="11"/>
      <c r="E64" s="11"/>
      <c r="F64" s="11"/>
      <c r="G64" s="11"/>
      <c r="H64" s="30"/>
    </row>
    <row r="65" spans="1:8">
      <c r="A65" s="19" t="s">
        <v>51</v>
      </c>
      <c r="B65" s="11"/>
      <c r="C65" s="24"/>
      <c r="D65" s="11"/>
      <c r="E65" s="11"/>
      <c r="F65" s="11"/>
      <c r="G65" s="11"/>
      <c r="H65" s="30"/>
    </row>
    <row r="66" spans="1:8">
      <c r="A66" s="20" t="s">
        <v>37</v>
      </c>
      <c r="B66" s="11"/>
      <c r="C66" s="25"/>
      <c r="D66" s="17"/>
      <c r="E66" s="17"/>
      <c r="F66" s="17"/>
      <c r="G66" s="17"/>
      <c r="H66" s="31"/>
    </row>
    <row r="67" spans="1:8">
      <c r="A67" s="20" t="s">
        <v>38</v>
      </c>
      <c r="B67" s="11"/>
      <c r="C67" s="25"/>
      <c r="D67" s="17"/>
      <c r="E67" s="17"/>
      <c r="F67" s="17"/>
      <c r="G67" s="17"/>
      <c r="H67" s="31"/>
    </row>
    <row r="68" spans="1:8">
      <c r="A68" s="20" t="s">
        <v>39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40</v>
      </c>
      <c r="B69" s="11"/>
      <c r="C69" s="25"/>
      <c r="D69" s="17"/>
      <c r="E69" s="17"/>
      <c r="F69" s="17"/>
      <c r="G69" s="17"/>
      <c r="H69" s="31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52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37</v>
      </c>
      <c r="B72" s="11"/>
      <c r="C72" s="25"/>
      <c r="D72" s="17"/>
      <c r="E72" s="17"/>
      <c r="F72" s="17"/>
      <c r="G72" s="17"/>
      <c r="H72" s="31"/>
    </row>
    <row r="73" spans="1:8">
      <c r="A73" s="20" t="s">
        <v>38</v>
      </c>
      <c r="B73" s="11"/>
      <c r="C73" s="25"/>
      <c r="D73" s="17"/>
      <c r="E73" s="17"/>
      <c r="F73" s="17"/>
      <c r="G73" s="17"/>
      <c r="H73" s="31"/>
    </row>
    <row r="74" spans="1:8">
      <c r="A74" s="20" t="s">
        <v>39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40</v>
      </c>
      <c r="B75" s="11"/>
      <c r="C75" s="25"/>
      <c r="D75" s="17"/>
      <c r="E75" s="17"/>
      <c r="F75" s="17"/>
      <c r="G75" s="17"/>
      <c r="H75" s="31"/>
    </row>
    <row r="76" spans="1:8">
      <c r="A76" s="21"/>
      <c r="B76" s="11"/>
      <c r="C76" s="24"/>
      <c r="D76" s="11"/>
      <c r="E76" s="11"/>
      <c r="F76" s="11"/>
      <c r="G76" s="11"/>
      <c r="H76" s="30"/>
    </row>
    <row r="77" spans="1:8">
      <c r="A77" s="19" t="s">
        <v>53</v>
      </c>
      <c r="B77" s="11"/>
      <c r="C77" s="24"/>
      <c r="D77" s="11"/>
      <c r="E77" s="11"/>
      <c r="F77" s="11"/>
      <c r="G77" s="11"/>
      <c r="H77" s="30"/>
    </row>
    <row r="78" spans="1:8">
      <c r="A78" s="20" t="s">
        <v>32</v>
      </c>
      <c r="B78" s="11"/>
      <c r="C78" s="24"/>
      <c r="D78" s="11"/>
      <c r="E78" s="11"/>
      <c r="F78" s="11"/>
      <c r="G78" s="11"/>
      <c r="H78" s="30"/>
    </row>
    <row r="79" spans="1:8">
      <c r="A79" s="20" t="s">
        <v>33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34</v>
      </c>
      <c r="B80" s="11"/>
      <c r="C80" s="24"/>
      <c r="D80" s="11"/>
      <c r="E80" s="11"/>
      <c r="F80" s="11"/>
      <c r="G80" s="11"/>
      <c r="H80" s="30"/>
    </row>
    <row r="81" spans="1:8">
      <c r="A81" s="20" t="s">
        <v>35</v>
      </c>
      <c r="B81" s="11"/>
      <c r="C81" s="24"/>
      <c r="D81" s="11"/>
      <c r="E81" s="11"/>
      <c r="F81" s="11"/>
      <c r="G81" s="11"/>
      <c r="H81" s="30"/>
    </row>
    <row r="82" spans="1:8">
      <c r="A82" s="21"/>
      <c r="B82" s="11"/>
      <c r="C82" s="24"/>
      <c r="D82" s="11"/>
      <c r="E82" s="11"/>
      <c r="F82" s="11"/>
      <c r="G82" s="11"/>
      <c r="H82" s="30"/>
    </row>
    <row r="83" spans="1:8">
      <c r="A83" s="19" t="s">
        <v>54</v>
      </c>
      <c r="B83" s="11"/>
      <c r="C83" s="24"/>
      <c r="D83" s="11"/>
      <c r="E83" s="11"/>
      <c r="F83" s="11"/>
      <c r="G83" s="11"/>
      <c r="H83" s="30"/>
    </row>
    <row r="84" spans="1:8">
      <c r="A84" s="20" t="s">
        <v>37</v>
      </c>
      <c r="B84" s="11"/>
      <c r="C84" s="25"/>
      <c r="D84" s="17"/>
      <c r="E84" s="17"/>
      <c r="F84" s="17"/>
      <c r="G84" s="17"/>
      <c r="H84" s="31"/>
    </row>
    <row r="85" spans="1:8">
      <c r="A85" s="20" t="s">
        <v>38</v>
      </c>
      <c r="B85" s="11"/>
      <c r="C85" s="25"/>
      <c r="D85" s="17"/>
      <c r="E85" s="17"/>
      <c r="F85" s="17"/>
      <c r="G85" s="17"/>
      <c r="H85" s="31"/>
    </row>
    <row r="86" spans="1:8">
      <c r="A86" s="20" t="s">
        <v>39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40</v>
      </c>
      <c r="B87" s="11"/>
      <c r="C87" s="25"/>
      <c r="D87" s="17"/>
      <c r="E87" s="17"/>
      <c r="F87" s="17"/>
      <c r="G87" s="17"/>
      <c r="H87" s="31"/>
    </row>
    <row r="88" spans="1:8">
      <c r="A88" s="21"/>
      <c r="B88" s="11"/>
      <c r="C88" s="24"/>
      <c r="D88" s="11"/>
      <c r="E88" s="11"/>
      <c r="F88" s="11"/>
      <c r="G88" s="11"/>
      <c r="H88" s="30"/>
    </row>
    <row r="89" spans="1:8">
      <c r="A89" s="19" t="s">
        <v>55</v>
      </c>
      <c r="B89" s="11"/>
      <c r="C89" s="24"/>
      <c r="D89" s="11"/>
      <c r="E89" s="11"/>
      <c r="F89" s="11"/>
      <c r="G89" s="11"/>
      <c r="H89" s="30"/>
    </row>
    <row r="90" spans="1:8">
      <c r="A90" s="20" t="s">
        <v>32</v>
      </c>
      <c r="B90" s="11"/>
      <c r="C90" s="24"/>
      <c r="D90" s="11"/>
      <c r="E90" s="11"/>
      <c r="F90" s="11"/>
      <c r="G90" s="11"/>
      <c r="H90" s="30"/>
    </row>
    <row r="91" spans="1:8">
      <c r="A91" s="20" t="s">
        <v>33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34</v>
      </c>
      <c r="B92" s="11"/>
      <c r="C92" s="24"/>
      <c r="D92" s="11"/>
      <c r="E92" s="11"/>
      <c r="F92" s="11"/>
      <c r="G92" s="11"/>
      <c r="H92" s="30"/>
    </row>
    <row r="93" spans="1:8">
      <c r="A93" s="20" t="s">
        <v>35</v>
      </c>
      <c r="B93" s="11"/>
      <c r="C93" s="24"/>
      <c r="D93" s="11"/>
      <c r="E93" s="11"/>
      <c r="F93" s="11"/>
      <c r="G93" s="11"/>
      <c r="H93" s="30"/>
    </row>
    <row r="94" spans="1:8">
      <c r="A94" s="21"/>
      <c r="B94" s="11"/>
      <c r="C94" s="24"/>
      <c r="D94" s="11"/>
      <c r="E94" s="11"/>
      <c r="F94" s="11"/>
      <c r="G94" s="11"/>
      <c r="H94" s="30"/>
    </row>
    <row r="95" spans="1:8">
      <c r="A95" s="19" t="s">
        <v>56</v>
      </c>
      <c r="B95" s="11"/>
      <c r="C95" s="24"/>
      <c r="D95" s="11"/>
      <c r="E95" s="11"/>
      <c r="F95" s="11"/>
      <c r="G95" s="11"/>
      <c r="H95" s="30"/>
    </row>
    <row r="96" spans="1:8">
      <c r="A96" s="20" t="s">
        <v>37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</row>
    <row r="97" spans="1:8">
      <c r="A97" s="20" t="s">
        <v>38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</row>
    <row r="98" spans="1:8">
      <c r="A98" s="20" t="s">
        <v>39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40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1"/>
      <c r="B100" s="11"/>
      <c r="C100" s="24"/>
      <c r="D100" s="11"/>
      <c r="E100" s="11"/>
      <c r="F100" s="11"/>
      <c r="G100" s="11"/>
      <c r="H100" s="30"/>
    </row>
    <row r="101" spans="1:8">
      <c r="A101" s="19" t="s">
        <v>57</v>
      </c>
      <c r="B101" s="11"/>
      <c r="C101" s="24"/>
      <c r="D101" s="11"/>
      <c r="E101" s="11"/>
      <c r="F101" s="11"/>
      <c r="G101" s="11"/>
      <c r="H101" s="30"/>
    </row>
    <row r="102" spans="1:8">
      <c r="A102" s="20" t="s">
        <v>58</v>
      </c>
      <c r="B102" s="11"/>
      <c r="C102" s="24"/>
      <c r="D102" s="11"/>
      <c r="E102" s="11"/>
      <c r="F102" s="11"/>
      <c r="G102" s="11"/>
      <c r="H102" s="30"/>
    </row>
    <row r="103" spans="1:8">
      <c r="A103" s="20" t="s">
        <v>59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43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44</v>
      </c>
      <c r="B105" s="11"/>
      <c r="C105" s="24"/>
      <c r="D105" s="11"/>
      <c r="E105" s="11"/>
      <c r="F105" s="11"/>
      <c r="G105" s="11"/>
      <c r="H105" s="30"/>
    </row>
    <row r="106" spans="1:8">
      <c r="A106" s="21"/>
      <c r="B106" s="11"/>
      <c r="C106" s="24"/>
      <c r="D106" s="11"/>
      <c r="E106" s="11"/>
      <c r="F106" s="11"/>
      <c r="G106" s="11"/>
      <c r="H106" s="30"/>
    </row>
    <row r="107" spans="1:8">
      <c r="A107" s="19" t="s">
        <v>60</v>
      </c>
      <c r="B107" s="11"/>
      <c r="C107" s="24"/>
      <c r="D107" s="11"/>
      <c r="E107" s="11"/>
      <c r="F107" s="11"/>
      <c r="G107" s="11"/>
      <c r="H107" s="30"/>
    </row>
    <row r="108" spans="1:8">
      <c r="A108" s="20" t="s">
        <v>37</v>
      </c>
      <c r="B108" s="11"/>
      <c r="C108" s="25"/>
      <c r="D108" s="17"/>
      <c r="E108" s="17"/>
      <c r="F108" s="17"/>
      <c r="G108" s="17"/>
      <c r="H108" s="31"/>
    </row>
    <row r="109" spans="1:8">
      <c r="A109" s="20" t="s">
        <v>38</v>
      </c>
      <c r="B109" s="11"/>
      <c r="C109" s="25"/>
      <c r="D109" s="17"/>
      <c r="E109" s="17"/>
      <c r="F109" s="17"/>
      <c r="G109" s="17"/>
      <c r="H109" s="31"/>
    </row>
    <row r="110" spans="1:8">
      <c r="A110" s="20" t="s">
        <v>39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40</v>
      </c>
      <c r="B111" s="11"/>
      <c r="C111" s="25"/>
      <c r="D111" s="17"/>
      <c r="E111" s="17"/>
      <c r="F111" s="17"/>
      <c r="G111" s="17"/>
      <c r="H111" s="31"/>
    </row>
    <row r="112" spans="1:8">
      <c r="A112" s="21"/>
      <c r="B112" s="11"/>
      <c r="C112" s="24"/>
      <c r="D112" s="11"/>
      <c r="E112" s="11"/>
      <c r="F112" s="11"/>
      <c r="G112" s="11"/>
      <c r="H112" s="30"/>
    </row>
    <row r="113" spans="1:8">
      <c r="A113" s="19" t="s">
        <v>61</v>
      </c>
      <c r="B113" s="11"/>
      <c r="C113" s="24"/>
      <c r="D113" s="11"/>
      <c r="E113" s="11"/>
      <c r="F113" s="11"/>
      <c r="G113" s="11"/>
      <c r="H113" s="30"/>
    </row>
    <row r="114" spans="1:8">
      <c r="A114" s="20" t="s">
        <v>37</v>
      </c>
      <c r="B114" s="11"/>
      <c r="C114" s="25"/>
      <c r="D114" s="17"/>
      <c r="E114" s="17"/>
      <c r="F114" s="17"/>
      <c r="G114" s="17"/>
      <c r="H114" s="31"/>
    </row>
    <row r="115" spans="1:8">
      <c r="A115" s="20" t="s">
        <v>38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39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40</v>
      </c>
      <c r="B117" s="11"/>
      <c r="C117" s="25"/>
      <c r="D117" s="17"/>
      <c r="E117" s="17"/>
      <c r="F117" s="17"/>
      <c r="G117" s="17"/>
      <c r="H117" s="31"/>
    </row>
    <row r="118" spans="1:8">
      <c r="A118" s="21"/>
      <c r="B118" s="11"/>
      <c r="C118" s="24"/>
      <c r="D118" s="11"/>
      <c r="E118" s="11"/>
      <c r="F118" s="11"/>
      <c r="G118" s="11"/>
      <c r="H118" s="30"/>
    </row>
    <row r="119" spans="1:8">
      <c r="A119" s="19" t="s">
        <v>62</v>
      </c>
      <c r="B119" s="11"/>
      <c r="C119" s="24"/>
      <c r="D119" s="11"/>
      <c r="E119" s="11"/>
      <c r="F119" s="11"/>
      <c r="G119" s="11"/>
      <c r="H119" s="30"/>
    </row>
    <row r="120" spans="1:8">
      <c r="A120" s="20" t="s">
        <v>37</v>
      </c>
      <c r="B120" s="11"/>
      <c r="C120" s="25"/>
      <c r="D120" s="17"/>
      <c r="E120" s="17"/>
      <c r="F120" s="17"/>
      <c r="G120" s="17"/>
      <c r="H120" s="31"/>
    </row>
    <row r="121" spans="1:8">
      <c r="A121" s="20" t="s">
        <v>38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39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40</v>
      </c>
      <c r="B123" s="11"/>
      <c r="C123" s="25"/>
      <c r="D123" s="17"/>
      <c r="E123" s="17"/>
      <c r="F123" s="17"/>
      <c r="G123" s="17"/>
      <c r="H123" s="31"/>
    </row>
    <row r="124" spans="1:8">
      <c r="A124" s="21"/>
      <c r="B124" s="11"/>
      <c r="C124" s="24"/>
      <c r="D124" s="11"/>
      <c r="E124" s="11"/>
      <c r="F124" s="11"/>
      <c r="G124" s="11"/>
      <c r="H124" s="30"/>
    </row>
    <row r="125" spans="1:8">
      <c r="A125" s="19" t="s">
        <v>63</v>
      </c>
      <c r="B125" s="11"/>
      <c r="C125" s="24"/>
      <c r="D125" s="11"/>
      <c r="E125" s="11"/>
      <c r="F125" s="11"/>
      <c r="G125" s="11"/>
      <c r="H125" s="30"/>
    </row>
    <row r="126" spans="1:8">
      <c r="A126" s="20" t="s">
        <v>37</v>
      </c>
      <c r="B126" s="11"/>
      <c r="C126" s="25"/>
      <c r="D126" s="17"/>
      <c r="E126" s="17"/>
      <c r="F126" s="17"/>
      <c r="G126" s="17"/>
      <c r="H126" s="31"/>
    </row>
    <row r="127" spans="1:8">
      <c r="A127" s="20" t="s">
        <v>38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39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40</v>
      </c>
      <c r="B129" s="11"/>
      <c r="C129" s="25"/>
      <c r="D129" s="17"/>
      <c r="E129" s="17"/>
      <c r="F129" s="17"/>
      <c r="G129" s="17"/>
      <c r="H129" s="31"/>
    </row>
    <row r="130" spans="1:8">
      <c r="A130" s="21"/>
      <c r="B130" s="11"/>
      <c r="C130" s="24"/>
      <c r="D130" s="11"/>
      <c r="E130" s="11"/>
      <c r="F130" s="11"/>
      <c r="G130" s="11"/>
      <c r="H130" s="30"/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64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32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33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34</v>
      </c>
      <c r="B135" s="11"/>
      <c r="C135" s="24"/>
      <c r="D135" s="11"/>
      <c r="E135" s="11"/>
      <c r="F135" s="11"/>
      <c r="G135" s="11"/>
      <c r="H135" s="30"/>
    </row>
    <row r="136" spans="1:8">
      <c r="A136" s="20" t="s">
        <v>35</v>
      </c>
      <c r="B136" s="11"/>
      <c r="C136" s="24"/>
      <c r="D136" s="11"/>
      <c r="E136" s="11"/>
      <c r="F136" s="11"/>
      <c r="G136" s="11"/>
      <c r="H136" s="30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19" t="s">
        <v>65</v>
      </c>
      <c r="B138" s="11"/>
      <c r="C138" s="24"/>
      <c r="D138" s="11"/>
      <c r="E138" s="11"/>
      <c r="F138" s="11"/>
      <c r="G138" s="11"/>
      <c r="H138" s="30"/>
    </row>
    <row r="139" spans="1:8">
      <c r="A139" s="20" t="s">
        <v>37</v>
      </c>
      <c r="B139" s="11"/>
      <c r="C139" s="25"/>
      <c r="D139" s="17"/>
      <c r="E139" s="17"/>
      <c r="F139" s="17"/>
      <c r="G139" s="17"/>
      <c r="H139" s="31"/>
    </row>
    <row r="140" spans="1:8">
      <c r="A140" s="20" t="s">
        <v>38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39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40</v>
      </c>
      <c r="B142" s="11"/>
      <c r="C142" s="25"/>
      <c r="D142" s="17"/>
      <c r="E142" s="17"/>
      <c r="F142" s="17"/>
      <c r="G142" s="17"/>
      <c r="H142" s="31"/>
    </row>
    <row r="143" spans="1:8">
      <c r="A143" s="21"/>
      <c r="B143" s="11"/>
      <c r="C143" s="24"/>
      <c r="D143" s="11"/>
      <c r="E143" s="11"/>
      <c r="F143" s="11"/>
      <c r="G143" s="11"/>
      <c r="H143" s="30"/>
    </row>
    <row r="144" spans="1:8">
      <c r="A144" s="19" t="s">
        <v>66</v>
      </c>
      <c r="B144" s="11"/>
      <c r="C144" s="24"/>
      <c r="D144" s="11"/>
      <c r="E144" s="11"/>
      <c r="F144" s="11"/>
      <c r="G144" s="11"/>
      <c r="H144" s="30"/>
    </row>
    <row r="145" spans="1:8">
      <c r="A145" s="20" t="s">
        <v>58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59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43</v>
      </c>
      <c r="B147" s="11"/>
      <c r="C147" s="24"/>
      <c r="D147" s="11"/>
      <c r="E147" s="11"/>
      <c r="F147" s="11"/>
      <c r="G147" s="11"/>
      <c r="H147" s="30"/>
    </row>
    <row r="148" spans="1:8">
      <c r="A148" s="20" t="s">
        <v>44</v>
      </c>
      <c r="B148" s="11"/>
      <c r="C148" s="24"/>
      <c r="D148" s="11"/>
      <c r="E148" s="11"/>
      <c r="F148" s="11"/>
      <c r="G148" s="11"/>
      <c r="H148" s="30"/>
    </row>
    <row r="149" spans="1:8">
      <c r="A149" s="21"/>
      <c r="B149" s="11"/>
      <c r="C149" s="24"/>
      <c r="D149" s="11"/>
      <c r="E149" s="11"/>
      <c r="F149" s="11"/>
      <c r="G149" s="11"/>
      <c r="H149" s="30"/>
    </row>
    <row r="150" spans="1:8">
      <c r="A150" s="19" t="s">
        <v>67</v>
      </c>
      <c r="B150" s="11"/>
      <c r="C150" s="24"/>
      <c r="D150" s="11"/>
      <c r="E150" s="11"/>
      <c r="F150" s="11"/>
      <c r="G150" s="11"/>
      <c r="H150" s="30"/>
    </row>
    <row r="151" spans="1:8">
      <c r="A151" s="20" t="s">
        <v>37</v>
      </c>
      <c r="B151" s="11"/>
      <c r="C151" s="25"/>
      <c r="D151" s="17"/>
      <c r="E151" s="17"/>
      <c r="F151" s="17"/>
      <c r="G151" s="17"/>
      <c r="H151" s="31"/>
    </row>
    <row r="152" spans="1:8">
      <c r="A152" s="20" t="s">
        <v>38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39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40</v>
      </c>
      <c r="B154" s="11"/>
      <c r="C154" s="25"/>
      <c r="D154" s="17"/>
      <c r="E154" s="17"/>
      <c r="F154" s="17"/>
      <c r="G154" s="17"/>
      <c r="H154" s="31"/>
    </row>
    <row r="155" spans="1:8">
      <c r="A155" s="21"/>
      <c r="B155" s="11"/>
      <c r="C155" s="24"/>
      <c r="D155" s="11"/>
      <c r="E155" s="11"/>
      <c r="F155" s="11"/>
      <c r="G155" s="11"/>
      <c r="H155" s="30"/>
    </row>
    <row r="156" spans="1:8">
      <c r="A156" s="19" t="s">
        <v>68</v>
      </c>
      <c r="B156" s="11"/>
      <c r="C156" s="24"/>
      <c r="D156" s="11"/>
      <c r="E156" s="11"/>
      <c r="F156" s="11"/>
      <c r="G156" s="11"/>
      <c r="H156" s="30"/>
    </row>
    <row r="157" spans="1:8">
      <c r="A157" s="20" t="s">
        <v>37</v>
      </c>
      <c r="B157" s="11"/>
      <c r="C157" s="25"/>
      <c r="D157" s="17"/>
      <c r="E157" s="17"/>
      <c r="F157" s="17"/>
      <c r="G157" s="17"/>
      <c r="H157" s="31"/>
    </row>
    <row r="158" spans="1:8">
      <c r="A158" s="20" t="s">
        <v>38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39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40</v>
      </c>
      <c r="B160" s="11"/>
      <c r="C160" s="25"/>
      <c r="D160" s="17"/>
      <c r="E160" s="17"/>
      <c r="F160" s="17"/>
      <c r="G160" s="17"/>
      <c r="H160" s="31"/>
    </row>
    <row r="161" spans="1:8">
      <c r="A161" s="21"/>
      <c r="B161" s="11"/>
      <c r="C161" s="24"/>
      <c r="D161" s="11"/>
      <c r="E161" s="11"/>
      <c r="F161" s="11"/>
      <c r="G161" s="11"/>
      <c r="H161" s="30"/>
    </row>
    <row r="162" spans="1:8">
      <c r="A162" s="19" t="s">
        <v>69</v>
      </c>
      <c r="B162" s="11"/>
      <c r="C162" s="24"/>
      <c r="D162" s="11"/>
      <c r="E162" s="11"/>
      <c r="F162" s="11"/>
      <c r="G162" s="11"/>
      <c r="H162" s="30"/>
    </row>
    <row r="163" spans="1:8">
      <c r="A163" s="20" t="s">
        <v>37</v>
      </c>
      <c r="B163" s="11"/>
      <c r="C163" s="25"/>
      <c r="D163" s="17"/>
      <c r="E163" s="17"/>
      <c r="F163" s="17"/>
      <c r="G163" s="17"/>
      <c r="H163" s="31"/>
    </row>
    <row r="164" spans="1:8">
      <c r="A164" s="20" t="s">
        <v>38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39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40</v>
      </c>
      <c r="B166" s="11"/>
      <c r="C166" s="25"/>
      <c r="D166" s="17"/>
      <c r="E166" s="17"/>
      <c r="F166" s="17"/>
      <c r="G166" s="17"/>
      <c r="H166" s="31"/>
    </row>
    <row r="167" spans="1:8">
      <c r="A167" s="22"/>
      <c r="B167" s="11"/>
      <c r="C167" s="26"/>
      <c r="D167" s="28"/>
      <c r="E167" s="28"/>
      <c r="F167" s="28"/>
      <c r="G167" s="28"/>
      <c r="H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96</v>
      </c>
    </row>
    <row r="3" spans="1:7">
      <c r="A3" s="6" t="s">
        <v>12</v>
      </c>
    </row>
    <row r="4" spans="1:7">
      <c r="A4" s="7"/>
      <c r="C4" s="10" t="s">
        <v>97</v>
      </c>
      <c r="D4" s="9"/>
      <c r="F4" s="10" t="s">
        <v>98</v>
      </c>
      <c r="G4" s="9"/>
    </row>
    <row r="5" spans="1:7" customHeight="1" ht="24">
      <c r="A5" s="13" t="s">
        <v>16</v>
      </c>
      <c r="C5" s="14" t="s">
        <v>99</v>
      </c>
      <c r="D5" s="15" t="s">
        <v>100</v>
      </c>
      <c r="F5" s="14" t="s">
        <v>99</v>
      </c>
      <c r="G5" s="15" t="s">
        <v>100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0" t="s">
        <v>33</v>
      </c>
      <c r="B9" s="11"/>
      <c r="C9" s="24"/>
      <c r="D9" s="30"/>
      <c r="E9" s="11"/>
      <c r="F9" s="24"/>
      <c r="G9" s="30"/>
    </row>
    <row r="10" spans="1:7">
      <c r="A10" s="20" t="s">
        <v>34</v>
      </c>
      <c r="B10" s="11"/>
      <c r="C10" s="24"/>
      <c r="D10" s="30"/>
      <c r="E10" s="11"/>
      <c r="F10" s="24"/>
      <c r="G10" s="30"/>
    </row>
    <row r="11" spans="1:7">
      <c r="A11" s="20" t="s">
        <v>35</v>
      </c>
      <c r="B11" s="11"/>
      <c r="C11" s="24"/>
      <c r="D11" s="30"/>
      <c r="E11" s="11"/>
      <c r="F11" s="24"/>
      <c r="G11" s="30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37</v>
      </c>
      <c r="B14" s="11"/>
      <c r="C14" s="25"/>
      <c r="D14" s="31"/>
      <c r="E14" s="11"/>
      <c r="F14" s="25"/>
      <c r="G14" s="31"/>
    </row>
    <row r="15" spans="1:7">
      <c r="A15" s="20" t="s">
        <v>38</v>
      </c>
      <c r="B15" s="11"/>
      <c r="C15" s="25"/>
      <c r="D15" s="31"/>
      <c r="E15" s="11"/>
      <c r="F15" s="25"/>
      <c r="G15" s="31"/>
    </row>
    <row r="16" spans="1:7">
      <c r="A16" s="20" t="s">
        <v>39</v>
      </c>
      <c r="B16" s="11"/>
      <c r="C16" s="25"/>
      <c r="D16" s="31"/>
      <c r="E16" s="11"/>
      <c r="F16" s="25"/>
      <c r="G16" s="31"/>
    </row>
    <row r="17" spans="1:7">
      <c r="A17" s="20" t="s">
        <v>40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41</v>
      </c>
      <c r="B19" s="11"/>
      <c r="C19" s="24"/>
      <c r="D19" s="30"/>
      <c r="E19" s="11"/>
      <c r="F19" s="24"/>
      <c r="G19" s="30"/>
    </row>
    <row r="20" spans="1:7">
      <c r="A20" s="20" t="s">
        <v>37</v>
      </c>
      <c r="B20" s="11"/>
      <c r="C20" s="25"/>
      <c r="D20" s="31"/>
      <c r="E20" s="11"/>
      <c r="F20" s="25"/>
      <c r="G20" s="31"/>
    </row>
    <row r="21" spans="1:7">
      <c r="A21" s="20" t="s">
        <v>38</v>
      </c>
      <c r="B21" s="11"/>
      <c r="C21" s="25"/>
      <c r="D21" s="31"/>
      <c r="E21" s="11"/>
      <c r="F21" s="25"/>
      <c r="G21" s="31"/>
    </row>
    <row r="22" spans="1:7">
      <c r="A22" s="20" t="s">
        <v>39</v>
      </c>
      <c r="B22" s="11"/>
      <c r="C22" s="25"/>
      <c r="D22" s="31"/>
      <c r="E22" s="11"/>
      <c r="F22" s="25"/>
      <c r="G22" s="31"/>
    </row>
    <row r="23" spans="1:7">
      <c r="A23" s="20" t="s">
        <v>40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42</v>
      </c>
      <c r="B25" s="11"/>
      <c r="C25" s="24"/>
      <c r="D25" s="30"/>
      <c r="E25" s="11"/>
      <c r="F25" s="24"/>
      <c r="G25" s="30"/>
    </row>
    <row r="26" spans="1:7">
      <c r="A26" s="20" t="s">
        <v>43</v>
      </c>
      <c r="B26" s="11"/>
      <c r="C26" s="24"/>
      <c r="D26" s="30"/>
      <c r="E26" s="11"/>
      <c r="F26" s="24"/>
      <c r="G26" s="30"/>
    </row>
    <row r="27" spans="1:7">
      <c r="A27" s="20" t="s">
        <v>44</v>
      </c>
      <c r="B27" s="11"/>
      <c r="C27" s="24"/>
      <c r="D27" s="30"/>
      <c r="E27" s="11"/>
      <c r="F27" s="24"/>
      <c r="G27" s="30"/>
    </row>
    <row r="28" spans="1:7">
      <c r="A28" s="21"/>
      <c r="B28" s="11"/>
      <c r="C28" s="24"/>
      <c r="D28" s="30"/>
      <c r="E28" s="11"/>
      <c r="F28" s="24"/>
      <c r="G28" s="30"/>
    </row>
    <row r="29" spans="1:7">
      <c r="A29" s="19" t="s">
        <v>45</v>
      </c>
      <c r="B29" s="11"/>
      <c r="C29" s="24"/>
      <c r="D29" s="30"/>
      <c r="E29" s="11"/>
      <c r="F29" s="24"/>
      <c r="G29" s="30"/>
    </row>
    <row r="30" spans="1:7">
      <c r="A30" s="20" t="s">
        <v>37</v>
      </c>
      <c r="B30" s="11"/>
      <c r="C30" s="25"/>
      <c r="D30" s="31"/>
      <c r="E30" s="11"/>
      <c r="F30" s="25"/>
      <c r="G30" s="31"/>
    </row>
    <row r="31" spans="1:7">
      <c r="A31" s="20" t="s">
        <v>38</v>
      </c>
      <c r="B31" s="11"/>
      <c r="C31" s="25"/>
      <c r="D31" s="31"/>
      <c r="E31" s="11"/>
      <c r="F31" s="25"/>
      <c r="G31" s="31"/>
    </row>
    <row r="32" spans="1:7">
      <c r="A32" s="20" t="s">
        <v>39</v>
      </c>
      <c r="B32" s="11"/>
      <c r="C32" s="25"/>
      <c r="D32" s="31"/>
      <c r="E32" s="11"/>
      <c r="F32" s="25"/>
      <c r="G32" s="31"/>
    </row>
    <row r="33" spans="1:7">
      <c r="A33" s="20" t="s">
        <v>40</v>
      </c>
      <c r="B33" s="11"/>
      <c r="C33" s="25"/>
      <c r="D33" s="31"/>
      <c r="E33" s="11"/>
      <c r="F33" s="25"/>
      <c r="G33" s="31"/>
    </row>
    <row r="34" spans="1:7">
      <c r="A34" s="21"/>
      <c r="B34" s="11"/>
      <c r="C34" s="24"/>
      <c r="D34" s="30"/>
      <c r="E34" s="11"/>
      <c r="F34" s="24"/>
      <c r="G34" s="30"/>
    </row>
    <row r="35" spans="1:7">
      <c r="A35" s="19" t="s">
        <v>46</v>
      </c>
      <c r="B35" s="11"/>
      <c r="C35" s="24"/>
      <c r="D35" s="30"/>
      <c r="E35" s="11"/>
      <c r="F35" s="24"/>
      <c r="G35" s="30"/>
    </row>
    <row r="36" spans="1:7">
      <c r="A36" s="20" t="s">
        <v>37</v>
      </c>
      <c r="B36" s="11"/>
      <c r="C36" s="25"/>
      <c r="D36" s="31"/>
      <c r="E36" s="11"/>
      <c r="F36" s="25"/>
      <c r="G36" s="31"/>
    </row>
    <row r="37" spans="1:7">
      <c r="A37" s="20" t="s">
        <v>38</v>
      </c>
      <c r="B37" s="11"/>
      <c r="C37" s="25"/>
      <c r="D37" s="31"/>
      <c r="E37" s="11"/>
      <c r="F37" s="25"/>
      <c r="G37" s="31"/>
    </row>
    <row r="38" spans="1:7">
      <c r="A38" s="20" t="s">
        <v>39</v>
      </c>
      <c r="B38" s="11"/>
      <c r="C38" s="25"/>
      <c r="D38" s="31"/>
      <c r="E38" s="11"/>
      <c r="F38" s="25"/>
      <c r="G38" s="31"/>
    </row>
    <row r="39" spans="1:7">
      <c r="A39" s="20" t="s">
        <v>40</v>
      </c>
      <c r="B39" s="11"/>
      <c r="C39" s="25"/>
      <c r="D39" s="31"/>
      <c r="E39" s="11"/>
      <c r="F39" s="25"/>
      <c r="G39" s="31"/>
    </row>
    <row r="40" spans="1:7">
      <c r="A40" s="21"/>
      <c r="B40" s="11"/>
      <c r="C40" s="24"/>
      <c r="D40" s="30"/>
      <c r="E40" s="11"/>
      <c r="F40" s="24"/>
      <c r="G40" s="30"/>
    </row>
    <row r="41" spans="1:7">
      <c r="A41" s="19" t="s">
        <v>47</v>
      </c>
      <c r="B41" s="11"/>
      <c r="C41" s="24"/>
      <c r="D41" s="30"/>
      <c r="E41" s="11"/>
      <c r="F41" s="24"/>
      <c r="G41" s="30"/>
    </row>
    <row r="42" spans="1:7">
      <c r="A42" s="20" t="s">
        <v>37</v>
      </c>
      <c r="B42" s="11"/>
      <c r="C42" s="25"/>
      <c r="D42" s="31"/>
      <c r="E42" s="11"/>
      <c r="F42" s="25"/>
      <c r="G42" s="31"/>
    </row>
    <row r="43" spans="1:7">
      <c r="A43" s="20" t="s">
        <v>38</v>
      </c>
      <c r="B43" s="11"/>
      <c r="C43" s="25"/>
      <c r="D43" s="31"/>
      <c r="E43" s="11"/>
      <c r="F43" s="25"/>
      <c r="G43" s="31"/>
    </row>
    <row r="44" spans="1:7">
      <c r="A44" s="20" t="s">
        <v>39</v>
      </c>
      <c r="B44" s="11"/>
      <c r="C44" s="25"/>
      <c r="D44" s="31"/>
      <c r="E44" s="11"/>
      <c r="F44" s="25"/>
      <c r="G44" s="31"/>
    </row>
    <row r="45" spans="1:7">
      <c r="A45" s="20" t="s">
        <v>40</v>
      </c>
      <c r="B45" s="11"/>
      <c r="C45" s="25"/>
      <c r="D45" s="31"/>
      <c r="E45" s="11"/>
      <c r="F45" s="25"/>
      <c r="G45" s="31"/>
    </row>
    <row r="46" spans="1:7">
      <c r="A46" s="21"/>
      <c r="B46" s="11"/>
      <c r="C46" s="24"/>
      <c r="D46" s="30"/>
      <c r="E46" s="11"/>
      <c r="F46" s="24"/>
      <c r="G46" s="30"/>
    </row>
    <row r="47" spans="1:7">
      <c r="A47" s="19" t="s">
        <v>48</v>
      </c>
      <c r="B47" s="11"/>
      <c r="C47" s="24"/>
      <c r="D47" s="30"/>
      <c r="E47" s="11"/>
      <c r="F47" s="24"/>
      <c r="G47" s="30"/>
    </row>
    <row r="48" spans="1:7">
      <c r="A48" s="20" t="s">
        <v>37</v>
      </c>
      <c r="B48" s="11"/>
      <c r="C48" s="25"/>
      <c r="D48" s="31"/>
      <c r="E48" s="11"/>
      <c r="F48" s="25"/>
      <c r="G48" s="31"/>
    </row>
    <row r="49" spans="1:7">
      <c r="A49" s="20" t="s">
        <v>38</v>
      </c>
      <c r="B49" s="11"/>
      <c r="C49" s="25"/>
      <c r="D49" s="31"/>
      <c r="E49" s="11"/>
      <c r="F49" s="25"/>
      <c r="G49" s="31"/>
    </row>
    <row r="50" spans="1:7">
      <c r="A50" s="20" t="s">
        <v>39</v>
      </c>
      <c r="B50" s="11"/>
      <c r="C50" s="25"/>
      <c r="D50" s="31"/>
      <c r="E50" s="11"/>
      <c r="F50" s="25"/>
      <c r="G50" s="31"/>
    </row>
    <row r="51" spans="1:7">
      <c r="A51" s="20" t="s">
        <v>40</v>
      </c>
      <c r="B51" s="11"/>
      <c r="C51" s="25"/>
      <c r="D51" s="31"/>
      <c r="E51" s="11"/>
      <c r="F51" s="25"/>
      <c r="G51" s="31"/>
    </row>
    <row r="52" spans="1:7">
      <c r="A52" s="21"/>
      <c r="B52" s="11"/>
      <c r="C52" s="24"/>
      <c r="D52" s="30"/>
      <c r="E52" s="11"/>
      <c r="F52" s="24"/>
      <c r="G52" s="30"/>
    </row>
    <row r="53" spans="1:7">
      <c r="A53" s="19" t="s">
        <v>49</v>
      </c>
      <c r="B53" s="11"/>
      <c r="C53" s="24"/>
      <c r="D53" s="30"/>
      <c r="E53" s="11"/>
      <c r="F53" s="24"/>
      <c r="G53" s="30"/>
    </row>
    <row r="54" spans="1:7">
      <c r="A54" s="20" t="s">
        <v>37</v>
      </c>
      <c r="B54" s="11"/>
      <c r="C54" s="25"/>
      <c r="D54" s="31"/>
      <c r="E54" s="11"/>
      <c r="F54" s="25"/>
      <c r="G54" s="31"/>
    </row>
    <row r="55" spans="1:7">
      <c r="A55" s="20" t="s">
        <v>38</v>
      </c>
      <c r="B55" s="11"/>
      <c r="C55" s="25"/>
      <c r="D55" s="31"/>
      <c r="E55" s="11"/>
      <c r="F55" s="25"/>
      <c r="G55" s="31"/>
    </row>
    <row r="56" spans="1:7">
      <c r="A56" s="20" t="s">
        <v>39</v>
      </c>
      <c r="B56" s="11"/>
      <c r="C56" s="25"/>
      <c r="D56" s="31"/>
      <c r="E56" s="11"/>
      <c r="F56" s="25"/>
      <c r="G56" s="31"/>
    </row>
    <row r="57" spans="1:7">
      <c r="A57" s="20" t="s">
        <v>40</v>
      </c>
      <c r="B57" s="11"/>
      <c r="C57" s="25"/>
      <c r="D57" s="31"/>
      <c r="E57" s="11"/>
      <c r="F57" s="25"/>
      <c r="G57" s="31"/>
    </row>
    <row r="58" spans="1:7">
      <c r="A58" s="21"/>
      <c r="B58" s="11"/>
      <c r="C58" s="24"/>
      <c r="D58" s="30"/>
      <c r="E58" s="11"/>
      <c r="F58" s="24"/>
      <c r="G58" s="30"/>
    </row>
    <row r="59" spans="1:7">
      <c r="A59" s="19" t="s">
        <v>50</v>
      </c>
      <c r="B59" s="11"/>
      <c r="C59" s="24"/>
      <c r="D59" s="30"/>
      <c r="E59" s="11"/>
      <c r="F59" s="24"/>
      <c r="G59" s="30"/>
    </row>
    <row r="60" spans="1:7">
      <c r="A60" s="20" t="s">
        <v>37</v>
      </c>
      <c r="B60" s="11"/>
      <c r="C60" s="25"/>
      <c r="D60" s="31"/>
      <c r="E60" s="11"/>
      <c r="F60" s="25"/>
      <c r="G60" s="31"/>
    </row>
    <row r="61" spans="1:7">
      <c r="A61" s="20" t="s">
        <v>38</v>
      </c>
      <c r="B61" s="11"/>
      <c r="C61" s="25"/>
      <c r="D61" s="31"/>
      <c r="E61" s="11"/>
      <c r="F61" s="25"/>
      <c r="G61" s="31"/>
    </row>
    <row r="62" spans="1:7">
      <c r="A62" s="20" t="s">
        <v>39</v>
      </c>
      <c r="B62" s="11"/>
      <c r="C62" s="25"/>
      <c r="D62" s="31"/>
      <c r="E62" s="11"/>
      <c r="F62" s="25"/>
      <c r="G62" s="31"/>
    </row>
    <row r="63" spans="1:7">
      <c r="A63" s="20" t="s">
        <v>40</v>
      </c>
      <c r="B63" s="11"/>
      <c r="C63" s="25"/>
      <c r="D63" s="31"/>
      <c r="E63" s="11"/>
      <c r="F63" s="25"/>
      <c r="G63" s="31"/>
    </row>
    <row r="64" spans="1:7">
      <c r="A64" s="21"/>
      <c r="B64" s="11"/>
      <c r="C64" s="24"/>
      <c r="D64" s="30"/>
      <c r="E64" s="11"/>
      <c r="F64" s="24"/>
      <c r="G64" s="30"/>
    </row>
    <row r="65" spans="1:7">
      <c r="A65" s="19" t="s">
        <v>51</v>
      </c>
      <c r="B65" s="11"/>
      <c r="C65" s="24"/>
      <c r="D65" s="30"/>
      <c r="E65" s="11"/>
      <c r="F65" s="24"/>
      <c r="G65" s="30"/>
    </row>
    <row r="66" spans="1:7">
      <c r="A66" s="20" t="s">
        <v>37</v>
      </c>
      <c r="B66" s="11"/>
      <c r="C66" s="25"/>
      <c r="D66" s="31"/>
      <c r="E66" s="11"/>
      <c r="F66" s="25"/>
      <c r="G66" s="31"/>
    </row>
    <row r="67" spans="1:7">
      <c r="A67" s="20" t="s">
        <v>38</v>
      </c>
      <c r="B67" s="11"/>
      <c r="C67" s="25"/>
      <c r="D67" s="31"/>
      <c r="E67" s="11"/>
      <c r="F67" s="25"/>
      <c r="G67" s="31"/>
    </row>
    <row r="68" spans="1:7">
      <c r="A68" s="20" t="s">
        <v>39</v>
      </c>
      <c r="B68" s="11"/>
      <c r="C68" s="25"/>
      <c r="D68" s="31"/>
      <c r="E68" s="11"/>
      <c r="F68" s="25"/>
      <c r="G68" s="31"/>
    </row>
    <row r="69" spans="1:7">
      <c r="A69" s="20" t="s">
        <v>40</v>
      </c>
      <c r="B69" s="11"/>
      <c r="C69" s="25"/>
      <c r="D69" s="31"/>
      <c r="E69" s="11"/>
      <c r="F69" s="25"/>
      <c r="G69" s="31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52</v>
      </c>
      <c r="B71" s="11"/>
      <c r="C71" s="24"/>
      <c r="D71" s="30"/>
      <c r="E71" s="11"/>
      <c r="F71" s="24"/>
      <c r="G71" s="30"/>
    </row>
    <row r="72" spans="1:7">
      <c r="A72" s="20" t="s">
        <v>37</v>
      </c>
      <c r="B72" s="11"/>
      <c r="C72" s="25"/>
      <c r="D72" s="31"/>
      <c r="E72" s="11"/>
      <c r="F72" s="25"/>
      <c r="G72" s="31"/>
    </row>
    <row r="73" spans="1:7">
      <c r="A73" s="20" t="s">
        <v>38</v>
      </c>
      <c r="B73" s="11"/>
      <c r="C73" s="25"/>
      <c r="D73" s="31"/>
      <c r="E73" s="11"/>
      <c r="F73" s="25"/>
      <c r="G73" s="31"/>
    </row>
    <row r="74" spans="1:7">
      <c r="A74" s="20" t="s">
        <v>39</v>
      </c>
      <c r="B74" s="11"/>
      <c r="C74" s="25"/>
      <c r="D74" s="31"/>
      <c r="E74" s="11"/>
      <c r="F74" s="25"/>
      <c r="G74" s="31"/>
    </row>
    <row r="75" spans="1:7">
      <c r="A75" s="20" t="s">
        <v>40</v>
      </c>
      <c r="B75" s="11"/>
      <c r="C75" s="25"/>
      <c r="D75" s="31"/>
      <c r="E75" s="11"/>
      <c r="F75" s="25"/>
      <c r="G75" s="31"/>
    </row>
    <row r="76" spans="1:7">
      <c r="A76" s="21"/>
      <c r="B76" s="11"/>
      <c r="C76" s="24"/>
      <c r="D76" s="30"/>
      <c r="E76" s="11"/>
      <c r="F76" s="24"/>
      <c r="G76" s="30"/>
    </row>
    <row r="77" spans="1:7">
      <c r="A77" s="19" t="s">
        <v>53</v>
      </c>
      <c r="B77" s="11"/>
      <c r="C77" s="24"/>
      <c r="D77" s="30"/>
      <c r="E77" s="11"/>
      <c r="F77" s="24"/>
      <c r="G77" s="30"/>
    </row>
    <row r="78" spans="1:7">
      <c r="A78" s="20" t="s">
        <v>32</v>
      </c>
      <c r="B78" s="11"/>
      <c r="C78" s="24"/>
      <c r="D78" s="30"/>
      <c r="E78" s="11"/>
      <c r="F78" s="24"/>
      <c r="G78" s="30"/>
    </row>
    <row r="79" spans="1:7">
      <c r="A79" s="20" t="s">
        <v>33</v>
      </c>
      <c r="B79" s="11"/>
      <c r="C79" s="24"/>
      <c r="D79" s="30"/>
      <c r="E79" s="11"/>
      <c r="F79" s="24"/>
      <c r="G79" s="30"/>
    </row>
    <row r="80" spans="1:7">
      <c r="A80" s="20" t="s">
        <v>34</v>
      </c>
      <c r="B80" s="11"/>
      <c r="C80" s="24"/>
      <c r="D80" s="30"/>
      <c r="E80" s="11"/>
      <c r="F80" s="24"/>
      <c r="G80" s="30"/>
    </row>
    <row r="81" spans="1:7">
      <c r="A81" s="20" t="s">
        <v>35</v>
      </c>
      <c r="B81" s="11"/>
      <c r="C81" s="24"/>
      <c r="D81" s="30"/>
      <c r="E81" s="11"/>
      <c r="F81" s="24"/>
      <c r="G81" s="30"/>
    </row>
    <row r="82" spans="1:7">
      <c r="A82" s="21"/>
      <c r="B82" s="11"/>
      <c r="C82" s="24"/>
      <c r="D82" s="30"/>
      <c r="E82" s="11"/>
      <c r="F82" s="24"/>
      <c r="G82" s="30"/>
    </row>
    <row r="83" spans="1:7">
      <c r="A83" s="19" t="s">
        <v>54</v>
      </c>
      <c r="B83" s="11"/>
      <c r="C83" s="24"/>
      <c r="D83" s="30"/>
      <c r="E83" s="11"/>
      <c r="F83" s="24"/>
      <c r="G83" s="30"/>
    </row>
    <row r="84" spans="1:7">
      <c r="A84" s="20" t="s">
        <v>37</v>
      </c>
      <c r="B84" s="11"/>
      <c r="C84" s="25"/>
      <c r="D84" s="31"/>
      <c r="E84" s="11"/>
      <c r="F84" s="25"/>
      <c r="G84" s="31"/>
    </row>
    <row r="85" spans="1:7">
      <c r="A85" s="20" t="s">
        <v>38</v>
      </c>
      <c r="B85" s="11"/>
      <c r="C85" s="25"/>
      <c r="D85" s="31"/>
      <c r="E85" s="11"/>
      <c r="F85" s="25"/>
      <c r="G85" s="31"/>
    </row>
    <row r="86" spans="1:7">
      <c r="A86" s="20" t="s">
        <v>39</v>
      </c>
      <c r="B86" s="11"/>
      <c r="C86" s="25"/>
      <c r="D86" s="31"/>
      <c r="E86" s="11"/>
      <c r="F86" s="25"/>
      <c r="G86" s="31"/>
    </row>
    <row r="87" spans="1:7">
      <c r="A87" s="20" t="s">
        <v>40</v>
      </c>
      <c r="B87" s="11"/>
      <c r="C87" s="25"/>
      <c r="D87" s="31"/>
      <c r="E87" s="11"/>
      <c r="F87" s="25"/>
      <c r="G87" s="31"/>
    </row>
    <row r="88" spans="1:7">
      <c r="A88" s="21"/>
      <c r="B88" s="11"/>
      <c r="C88" s="24"/>
      <c r="D88" s="30"/>
      <c r="E88" s="11"/>
      <c r="F88" s="24"/>
      <c r="G88" s="30"/>
    </row>
    <row r="89" spans="1:7">
      <c r="A89" s="19" t="s">
        <v>55</v>
      </c>
      <c r="B89" s="11"/>
      <c r="C89" s="24"/>
      <c r="D89" s="30"/>
      <c r="E89" s="11"/>
      <c r="F89" s="24"/>
      <c r="G89" s="30"/>
    </row>
    <row r="90" spans="1:7">
      <c r="A90" s="20" t="s">
        <v>32</v>
      </c>
      <c r="B90" s="11"/>
      <c r="C90" s="24"/>
      <c r="D90" s="30"/>
      <c r="E90" s="11"/>
      <c r="F90" s="24"/>
      <c r="G90" s="30"/>
    </row>
    <row r="91" spans="1:7">
      <c r="A91" s="20" t="s">
        <v>33</v>
      </c>
      <c r="B91" s="11"/>
      <c r="C91" s="24"/>
      <c r="D91" s="30"/>
      <c r="E91" s="11"/>
      <c r="F91" s="24"/>
      <c r="G91" s="30"/>
    </row>
    <row r="92" spans="1:7">
      <c r="A92" s="20" t="s">
        <v>34</v>
      </c>
      <c r="B92" s="11"/>
      <c r="C92" s="24"/>
      <c r="D92" s="30"/>
      <c r="E92" s="11"/>
      <c r="F92" s="24"/>
      <c r="G92" s="30"/>
    </row>
    <row r="93" spans="1:7">
      <c r="A93" s="20" t="s">
        <v>35</v>
      </c>
      <c r="B93" s="11"/>
      <c r="C93" s="24"/>
      <c r="D93" s="30"/>
      <c r="E93" s="11"/>
      <c r="F93" s="24"/>
      <c r="G93" s="30"/>
    </row>
    <row r="94" spans="1:7">
      <c r="A94" s="21"/>
      <c r="B94" s="11"/>
      <c r="C94" s="24"/>
      <c r="D94" s="30"/>
      <c r="E94" s="11"/>
      <c r="F94" s="24"/>
      <c r="G94" s="30"/>
    </row>
    <row r="95" spans="1:7">
      <c r="A95" s="19" t="s">
        <v>56</v>
      </c>
      <c r="B95" s="11"/>
      <c r="C95" s="24"/>
      <c r="D95" s="30"/>
      <c r="E95" s="11"/>
      <c r="F95" s="24"/>
      <c r="G95" s="30"/>
    </row>
    <row r="96" spans="1:7">
      <c r="A96" s="20" t="s">
        <v>37</v>
      </c>
      <c r="B96" s="11"/>
      <c r="C96" s="25">
        <v>0</v>
      </c>
      <c r="D96" s="31">
        <v>0</v>
      </c>
      <c r="E96" s="11"/>
      <c r="F96" s="25">
        <v>0</v>
      </c>
      <c r="G96" s="31">
        <v>0</v>
      </c>
    </row>
    <row r="97" spans="1:7">
      <c r="A97" s="20" t="s">
        <v>38</v>
      </c>
      <c r="B97" s="11"/>
      <c r="C97" s="25">
        <v>0</v>
      </c>
      <c r="D97" s="31">
        <v>0</v>
      </c>
      <c r="E97" s="11"/>
      <c r="F97" s="25">
        <v>0</v>
      </c>
      <c r="G97" s="31">
        <v>0</v>
      </c>
    </row>
    <row r="98" spans="1:7">
      <c r="A98" s="20" t="s">
        <v>39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40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1"/>
      <c r="B100" s="11"/>
      <c r="C100" s="24"/>
      <c r="D100" s="30"/>
      <c r="E100" s="11"/>
      <c r="F100" s="24"/>
      <c r="G100" s="30"/>
    </row>
    <row r="101" spans="1:7">
      <c r="A101" s="19" t="s">
        <v>57</v>
      </c>
      <c r="B101" s="11"/>
      <c r="C101" s="24"/>
      <c r="D101" s="30"/>
      <c r="E101" s="11"/>
      <c r="F101" s="24"/>
      <c r="G101" s="30"/>
    </row>
    <row r="102" spans="1:7">
      <c r="A102" s="20" t="s">
        <v>58</v>
      </c>
      <c r="B102" s="11"/>
      <c r="C102" s="24"/>
      <c r="D102" s="30"/>
      <c r="E102" s="11"/>
      <c r="F102" s="24"/>
      <c r="G102" s="30"/>
    </row>
    <row r="103" spans="1:7">
      <c r="A103" s="20" t="s">
        <v>59</v>
      </c>
      <c r="B103" s="11"/>
      <c r="C103" s="24"/>
      <c r="D103" s="30"/>
      <c r="E103" s="11"/>
      <c r="F103" s="24"/>
      <c r="G103" s="30"/>
    </row>
    <row r="104" spans="1:7">
      <c r="A104" s="20" t="s">
        <v>43</v>
      </c>
      <c r="B104" s="11"/>
      <c r="C104" s="24"/>
      <c r="D104" s="30"/>
      <c r="E104" s="11"/>
      <c r="F104" s="24"/>
      <c r="G104" s="30"/>
    </row>
    <row r="105" spans="1:7">
      <c r="A105" s="20" t="s">
        <v>44</v>
      </c>
      <c r="B105" s="11"/>
      <c r="C105" s="24"/>
      <c r="D105" s="30"/>
      <c r="E105" s="11"/>
      <c r="F105" s="24"/>
      <c r="G105" s="30"/>
    </row>
    <row r="106" spans="1:7">
      <c r="A106" s="21"/>
      <c r="B106" s="11"/>
      <c r="C106" s="24"/>
      <c r="D106" s="30"/>
      <c r="E106" s="11"/>
      <c r="F106" s="24"/>
      <c r="G106" s="30"/>
    </row>
    <row r="107" spans="1:7">
      <c r="A107" s="19" t="s">
        <v>60</v>
      </c>
      <c r="B107" s="11"/>
      <c r="C107" s="24"/>
      <c r="D107" s="30"/>
      <c r="E107" s="11"/>
      <c r="F107" s="24"/>
      <c r="G107" s="30"/>
    </row>
    <row r="108" spans="1:7">
      <c r="A108" s="20" t="s">
        <v>37</v>
      </c>
      <c r="B108" s="11"/>
      <c r="C108" s="25"/>
      <c r="D108" s="31"/>
      <c r="E108" s="11"/>
      <c r="F108" s="25"/>
      <c r="G108" s="31"/>
    </row>
    <row r="109" spans="1:7">
      <c r="A109" s="20" t="s">
        <v>38</v>
      </c>
      <c r="B109" s="11"/>
      <c r="C109" s="25"/>
      <c r="D109" s="31"/>
      <c r="E109" s="11"/>
      <c r="F109" s="25"/>
      <c r="G109" s="31"/>
    </row>
    <row r="110" spans="1:7">
      <c r="A110" s="20" t="s">
        <v>39</v>
      </c>
      <c r="B110" s="11"/>
      <c r="C110" s="25"/>
      <c r="D110" s="31"/>
      <c r="E110" s="11"/>
      <c r="F110" s="25"/>
      <c r="G110" s="31"/>
    </row>
    <row r="111" spans="1:7">
      <c r="A111" s="20" t="s">
        <v>40</v>
      </c>
      <c r="B111" s="11"/>
      <c r="C111" s="25"/>
      <c r="D111" s="31"/>
      <c r="E111" s="11"/>
      <c r="F111" s="25"/>
      <c r="G111" s="31"/>
    </row>
    <row r="112" spans="1:7">
      <c r="A112" s="21"/>
      <c r="B112" s="11"/>
      <c r="C112" s="24"/>
      <c r="D112" s="30"/>
      <c r="E112" s="11"/>
      <c r="F112" s="24"/>
      <c r="G112" s="30"/>
    </row>
    <row r="113" spans="1:7">
      <c r="A113" s="19" t="s">
        <v>61</v>
      </c>
      <c r="B113" s="11"/>
      <c r="C113" s="24"/>
      <c r="D113" s="30"/>
      <c r="E113" s="11"/>
      <c r="F113" s="24"/>
      <c r="G113" s="30"/>
    </row>
    <row r="114" spans="1:7">
      <c r="A114" s="20" t="s">
        <v>37</v>
      </c>
      <c r="B114" s="11"/>
      <c r="C114" s="25"/>
      <c r="D114" s="31"/>
      <c r="E114" s="11"/>
      <c r="F114" s="25"/>
      <c r="G114" s="31"/>
    </row>
    <row r="115" spans="1:7">
      <c r="A115" s="20" t="s">
        <v>38</v>
      </c>
      <c r="B115" s="11"/>
      <c r="C115" s="25"/>
      <c r="D115" s="31"/>
      <c r="E115" s="11"/>
      <c r="F115" s="25"/>
      <c r="G115" s="31"/>
    </row>
    <row r="116" spans="1:7">
      <c r="A116" s="20" t="s">
        <v>39</v>
      </c>
      <c r="B116" s="11"/>
      <c r="C116" s="25"/>
      <c r="D116" s="31"/>
      <c r="E116" s="11"/>
      <c r="F116" s="25"/>
      <c r="G116" s="31"/>
    </row>
    <row r="117" spans="1:7">
      <c r="A117" s="20" t="s">
        <v>40</v>
      </c>
      <c r="B117" s="11"/>
      <c r="C117" s="25"/>
      <c r="D117" s="31"/>
      <c r="E117" s="11"/>
      <c r="F117" s="25"/>
      <c r="G117" s="31"/>
    </row>
    <row r="118" spans="1:7">
      <c r="A118" s="21"/>
      <c r="B118" s="11"/>
      <c r="C118" s="24"/>
      <c r="D118" s="30"/>
      <c r="E118" s="11"/>
      <c r="F118" s="24"/>
      <c r="G118" s="30"/>
    </row>
    <row r="119" spans="1:7">
      <c r="A119" s="19" t="s">
        <v>62</v>
      </c>
      <c r="B119" s="11"/>
      <c r="C119" s="24"/>
      <c r="D119" s="30"/>
      <c r="E119" s="11"/>
      <c r="F119" s="24"/>
      <c r="G119" s="30"/>
    </row>
    <row r="120" spans="1:7">
      <c r="A120" s="20" t="s">
        <v>37</v>
      </c>
      <c r="B120" s="11"/>
      <c r="C120" s="25"/>
      <c r="D120" s="31"/>
      <c r="E120" s="11"/>
      <c r="F120" s="25"/>
      <c r="G120" s="31"/>
    </row>
    <row r="121" spans="1:7">
      <c r="A121" s="20" t="s">
        <v>38</v>
      </c>
      <c r="B121" s="11"/>
      <c r="C121" s="25"/>
      <c r="D121" s="31"/>
      <c r="E121" s="11"/>
      <c r="F121" s="25"/>
      <c r="G121" s="31"/>
    </row>
    <row r="122" spans="1:7">
      <c r="A122" s="20" t="s">
        <v>39</v>
      </c>
      <c r="B122" s="11"/>
      <c r="C122" s="25"/>
      <c r="D122" s="31"/>
      <c r="E122" s="11"/>
      <c r="F122" s="25"/>
      <c r="G122" s="31"/>
    </row>
    <row r="123" spans="1:7">
      <c r="A123" s="20" t="s">
        <v>40</v>
      </c>
      <c r="B123" s="11"/>
      <c r="C123" s="25"/>
      <c r="D123" s="31"/>
      <c r="E123" s="11"/>
      <c r="F123" s="25"/>
      <c r="G123" s="31"/>
    </row>
    <row r="124" spans="1:7">
      <c r="A124" s="21"/>
      <c r="B124" s="11"/>
      <c r="C124" s="24"/>
      <c r="D124" s="30"/>
      <c r="E124" s="11"/>
      <c r="F124" s="24"/>
      <c r="G124" s="30"/>
    </row>
    <row r="125" spans="1:7">
      <c r="A125" s="19" t="s">
        <v>63</v>
      </c>
      <c r="B125" s="11"/>
      <c r="C125" s="24"/>
      <c r="D125" s="30"/>
      <c r="E125" s="11"/>
      <c r="F125" s="24"/>
      <c r="G125" s="30"/>
    </row>
    <row r="126" spans="1:7">
      <c r="A126" s="20" t="s">
        <v>37</v>
      </c>
      <c r="B126" s="11"/>
      <c r="C126" s="25"/>
      <c r="D126" s="31"/>
      <c r="E126" s="11"/>
      <c r="F126" s="25"/>
      <c r="G126" s="31"/>
    </row>
    <row r="127" spans="1:7">
      <c r="A127" s="20" t="s">
        <v>38</v>
      </c>
      <c r="B127" s="11"/>
      <c r="C127" s="25"/>
      <c r="D127" s="31"/>
      <c r="E127" s="11"/>
      <c r="F127" s="25"/>
      <c r="G127" s="31"/>
    </row>
    <row r="128" spans="1:7">
      <c r="A128" s="20" t="s">
        <v>39</v>
      </c>
      <c r="B128" s="11"/>
      <c r="C128" s="25"/>
      <c r="D128" s="31"/>
      <c r="E128" s="11"/>
      <c r="F128" s="25"/>
      <c r="G128" s="31"/>
    </row>
    <row r="129" spans="1:7">
      <c r="A129" s="20" t="s">
        <v>40</v>
      </c>
      <c r="B129" s="11"/>
      <c r="C129" s="25"/>
      <c r="D129" s="31"/>
      <c r="E129" s="11"/>
      <c r="F129" s="25"/>
      <c r="G129" s="31"/>
    </row>
    <row r="130" spans="1:7">
      <c r="A130" s="21"/>
      <c r="B130" s="11"/>
      <c r="C130" s="24"/>
      <c r="D130" s="30"/>
      <c r="E130" s="11"/>
      <c r="F130" s="24"/>
      <c r="G130" s="30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64</v>
      </c>
      <c r="B132" s="11"/>
      <c r="C132" s="24"/>
      <c r="D132" s="30"/>
      <c r="E132" s="11"/>
      <c r="F132" s="24"/>
      <c r="G132" s="30"/>
    </row>
    <row r="133" spans="1:7">
      <c r="A133" s="20" t="s">
        <v>32</v>
      </c>
      <c r="B133" s="11"/>
      <c r="C133" s="24"/>
      <c r="D133" s="30"/>
      <c r="E133" s="11"/>
      <c r="F133" s="24"/>
      <c r="G133" s="30"/>
    </row>
    <row r="134" spans="1:7">
      <c r="A134" s="20" t="s">
        <v>33</v>
      </c>
      <c r="B134" s="11"/>
      <c r="C134" s="24"/>
      <c r="D134" s="30"/>
      <c r="E134" s="11"/>
      <c r="F134" s="24"/>
      <c r="G134" s="30"/>
    </row>
    <row r="135" spans="1:7">
      <c r="A135" s="20" t="s">
        <v>34</v>
      </c>
      <c r="B135" s="11"/>
      <c r="C135" s="24"/>
      <c r="D135" s="30"/>
      <c r="E135" s="11"/>
      <c r="F135" s="24"/>
      <c r="G135" s="30"/>
    </row>
    <row r="136" spans="1:7">
      <c r="A136" s="20" t="s">
        <v>35</v>
      </c>
      <c r="B136" s="11"/>
      <c r="C136" s="24"/>
      <c r="D136" s="30"/>
      <c r="E136" s="11"/>
      <c r="F136" s="24"/>
      <c r="G136" s="30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19" t="s">
        <v>65</v>
      </c>
      <c r="B138" s="11"/>
      <c r="C138" s="24"/>
      <c r="D138" s="30"/>
      <c r="E138" s="11"/>
      <c r="F138" s="24"/>
      <c r="G138" s="30"/>
    </row>
    <row r="139" spans="1:7">
      <c r="A139" s="20" t="s">
        <v>37</v>
      </c>
      <c r="B139" s="11"/>
      <c r="C139" s="25"/>
      <c r="D139" s="31"/>
      <c r="E139" s="11"/>
      <c r="F139" s="25"/>
      <c r="G139" s="31"/>
    </row>
    <row r="140" spans="1:7">
      <c r="A140" s="20" t="s">
        <v>38</v>
      </c>
      <c r="B140" s="11"/>
      <c r="C140" s="25"/>
      <c r="D140" s="31"/>
      <c r="E140" s="11"/>
      <c r="F140" s="25"/>
      <c r="G140" s="31"/>
    </row>
    <row r="141" spans="1:7">
      <c r="A141" s="20" t="s">
        <v>39</v>
      </c>
      <c r="B141" s="11"/>
      <c r="C141" s="25"/>
      <c r="D141" s="31"/>
      <c r="E141" s="11"/>
      <c r="F141" s="25"/>
      <c r="G141" s="31"/>
    </row>
    <row r="142" spans="1:7">
      <c r="A142" s="20" t="s">
        <v>40</v>
      </c>
      <c r="B142" s="11"/>
      <c r="C142" s="25"/>
      <c r="D142" s="31"/>
      <c r="E142" s="11"/>
      <c r="F142" s="25"/>
      <c r="G142" s="31"/>
    </row>
    <row r="143" spans="1:7">
      <c r="A143" s="21"/>
      <c r="B143" s="11"/>
      <c r="C143" s="24"/>
      <c r="D143" s="30"/>
      <c r="E143" s="11"/>
      <c r="F143" s="24"/>
      <c r="G143" s="30"/>
    </row>
    <row r="144" spans="1:7">
      <c r="A144" s="19" t="s">
        <v>66</v>
      </c>
      <c r="B144" s="11"/>
      <c r="C144" s="24"/>
      <c r="D144" s="30"/>
      <c r="E144" s="11"/>
      <c r="F144" s="24"/>
      <c r="G144" s="30"/>
    </row>
    <row r="145" spans="1:7">
      <c r="A145" s="20" t="s">
        <v>58</v>
      </c>
      <c r="B145" s="11"/>
      <c r="C145" s="24"/>
      <c r="D145" s="30"/>
      <c r="E145" s="11"/>
      <c r="F145" s="24"/>
      <c r="G145" s="30"/>
    </row>
    <row r="146" spans="1:7">
      <c r="A146" s="20" t="s">
        <v>59</v>
      </c>
      <c r="B146" s="11"/>
      <c r="C146" s="24"/>
      <c r="D146" s="30"/>
      <c r="E146" s="11"/>
      <c r="F146" s="24"/>
      <c r="G146" s="30"/>
    </row>
    <row r="147" spans="1:7">
      <c r="A147" s="20" t="s">
        <v>43</v>
      </c>
      <c r="B147" s="11"/>
      <c r="C147" s="24"/>
      <c r="D147" s="30"/>
      <c r="E147" s="11"/>
      <c r="F147" s="24"/>
      <c r="G147" s="30"/>
    </row>
    <row r="148" spans="1:7">
      <c r="A148" s="20" t="s">
        <v>44</v>
      </c>
      <c r="B148" s="11"/>
      <c r="C148" s="24"/>
      <c r="D148" s="30"/>
      <c r="E148" s="11"/>
      <c r="F148" s="24"/>
      <c r="G148" s="30"/>
    </row>
    <row r="149" spans="1:7">
      <c r="A149" s="21"/>
      <c r="B149" s="11"/>
      <c r="C149" s="24"/>
      <c r="D149" s="30"/>
      <c r="E149" s="11"/>
      <c r="F149" s="24"/>
      <c r="G149" s="30"/>
    </row>
    <row r="150" spans="1:7">
      <c r="A150" s="19" t="s">
        <v>67</v>
      </c>
      <c r="B150" s="11"/>
      <c r="C150" s="24"/>
      <c r="D150" s="30"/>
      <c r="E150" s="11"/>
      <c r="F150" s="24"/>
      <c r="G150" s="30"/>
    </row>
    <row r="151" spans="1:7">
      <c r="A151" s="20" t="s">
        <v>37</v>
      </c>
      <c r="B151" s="11"/>
      <c r="C151" s="25"/>
      <c r="D151" s="31"/>
      <c r="E151" s="11"/>
      <c r="F151" s="25"/>
      <c r="G151" s="31"/>
    </row>
    <row r="152" spans="1:7">
      <c r="A152" s="20" t="s">
        <v>38</v>
      </c>
      <c r="B152" s="11"/>
      <c r="C152" s="25"/>
      <c r="D152" s="31"/>
      <c r="E152" s="11"/>
      <c r="F152" s="25"/>
      <c r="G152" s="31"/>
    </row>
    <row r="153" spans="1:7">
      <c r="A153" s="20" t="s">
        <v>39</v>
      </c>
      <c r="B153" s="11"/>
      <c r="C153" s="25"/>
      <c r="D153" s="31"/>
      <c r="E153" s="11"/>
      <c r="F153" s="25"/>
      <c r="G153" s="31"/>
    </row>
    <row r="154" spans="1:7">
      <c r="A154" s="20" t="s">
        <v>40</v>
      </c>
      <c r="B154" s="11"/>
      <c r="C154" s="25"/>
      <c r="D154" s="31"/>
      <c r="E154" s="11"/>
      <c r="F154" s="25"/>
      <c r="G154" s="31"/>
    </row>
    <row r="155" spans="1:7">
      <c r="A155" s="21"/>
      <c r="B155" s="11"/>
      <c r="C155" s="24"/>
      <c r="D155" s="30"/>
      <c r="E155" s="11"/>
      <c r="F155" s="24"/>
      <c r="G155" s="30"/>
    </row>
    <row r="156" spans="1:7">
      <c r="A156" s="19" t="s">
        <v>68</v>
      </c>
      <c r="B156" s="11"/>
      <c r="C156" s="24"/>
      <c r="D156" s="30"/>
      <c r="E156" s="11"/>
      <c r="F156" s="24"/>
      <c r="G156" s="30"/>
    </row>
    <row r="157" spans="1:7">
      <c r="A157" s="20" t="s">
        <v>37</v>
      </c>
      <c r="B157" s="11"/>
      <c r="C157" s="25"/>
      <c r="D157" s="31"/>
      <c r="E157" s="11"/>
      <c r="F157" s="25"/>
      <c r="G157" s="31"/>
    </row>
    <row r="158" spans="1:7">
      <c r="A158" s="20" t="s">
        <v>38</v>
      </c>
      <c r="B158" s="11"/>
      <c r="C158" s="25"/>
      <c r="D158" s="31"/>
      <c r="E158" s="11"/>
      <c r="F158" s="25"/>
      <c r="G158" s="31"/>
    </row>
    <row r="159" spans="1:7">
      <c r="A159" s="20" t="s">
        <v>39</v>
      </c>
      <c r="B159" s="11"/>
      <c r="C159" s="25"/>
      <c r="D159" s="31"/>
      <c r="E159" s="11"/>
      <c r="F159" s="25"/>
      <c r="G159" s="31"/>
    </row>
    <row r="160" spans="1:7">
      <c r="A160" s="20" t="s">
        <v>40</v>
      </c>
      <c r="B160" s="11"/>
      <c r="C160" s="25"/>
      <c r="D160" s="31"/>
      <c r="E160" s="11"/>
      <c r="F160" s="25"/>
      <c r="G160" s="31"/>
    </row>
    <row r="161" spans="1:7">
      <c r="A161" s="21"/>
      <c r="B161" s="11"/>
      <c r="C161" s="24"/>
      <c r="D161" s="30"/>
      <c r="E161" s="11"/>
      <c r="F161" s="24"/>
      <c r="G161" s="30"/>
    </row>
    <row r="162" spans="1:7">
      <c r="A162" s="19" t="s">
        <v>69</v>
      </c>
      <c r="B162" s="11"/>
      <c r="C162" s="24"/>
      <c r="D162" s="30"/>
      <c r="E162" s="11"/>
      <c r="F162" s="24"/>
      <c r="G162" s="30"/>
    </row>
    <row r="163" spans="1:7">
      <c r="A163" s="20" t="s">
        <v>37</v>
      </c>
      <c r="B163" s="11"/>
      <c r="C163" s="25"/>
      <c r="D163" s="31"/>
      <c r="E163" s="11"/>
      <c r="F163" s="25"/>
      <c r="G163" s="31"/>
    </row>
    <row r="164" spans="1:7">
      <c r="A164" s="20" t="s">
        <v>38</v>
      </c>
      <c r="B164" s="11"/>
      <c r="C164" s="25"/>
      <c r="D164" s="31"/>
      <c r="E164" s="11"/>
      <c r="F164" s="25"/>
      <c r="G164" s="31"/>
    </row>
    <row r="165" spans="1:7">
      <c r="A165" s="20" t="s">
        <v>39</v>
      </c>
      <c r="B165" s="11"/>
      <c r="C165" s="25"/>
      <c r="D165" s="31"/>
      <c r="E165" s="11"/>
      <c r="F165" s="25"/>
      <c r="G165" s="31"/>
    </row>
    <row r="166" spans="1:7">
      <c r="A166" s="20" t="s">
        <v>40</v>
      </c>
      <c r="B166" s="11"/>
      <c r="C166" s="25"/>
      <c r="D166" s="31"/>
      <c r="E166" s="11"/>
      <c r="F166" s="25"/>
      <c r="G166" s="31"/>
    </row>
    <row r="167" spans="1:7">
      <c r="A167" s="22"/>
      <c r="B167" s="11"/>
      <c r="C167" s="26"/>
      <c r="D167" s="32"/>
      <c r="E167" s="11"/>
      <c r="F167" s="26"/>
      <c r="G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101</v>
      </c>
    </row>
    <row r="3" spans="1:10">
      <c r="A3" s="6" t="s">
        <v>12</v>
      </c>
    </row>
    <row r="4" spans="1:10">
      <c r="A4" s="7"/>
      <c r="C4" s="10" t="s">
        <v>102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  <c r="J5" s="13" t="s">
        <v>103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40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41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40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43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44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1"/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19" t="s">
        <v>45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0" t="s">
        <v>37</v>
      </c>
      <c r="B30" s="11"/>
      <c r="C30" s="25"/>
      <c r="D30" s="17"/>
      <c r="E30" s="17"/>
      <c r="F30" s="17"/>
      <c r="G30" s="17"/>
      <c r="H30" s="31"/>
      <c r="I30" s="11"/>
      <c r="J30" s="33"/>
    </row>
    <row r="31" spans="1:10">
      <c r="A31" s="20" t="s">
        <v>38</v>
      </c>
      <c r="B31" s="11"/>
      <c r="C31" s="25"/>
      <c r="D31" s="17"/>
      <c r="E31" s="17"/>
      <c r="F31" s="17"/>
      <c r="G31" s="17"/>
      <c r="H31" s="31"/>
      <c r="I31" s="11"/>
      <c r="J31" s="33"/>
    </row>
    <row r="32" spans="1:10">
      <c r="A32" s="20" t="s">
        <v>39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40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1"/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0" t="s">
        <v>37</v>
      </c>
      <c r="B36" s="11"/>
      <c r="C36" s="25"/>
      <c r="D36" s="17"/>
      <c r="E36" s="17"/>
      <c r="F36" s="17"/>
      <c r="G36" s="17"/>
      <c r="H36" s="31"/>
      <c r="I36" s="11"/>
      <c r="J36" s="33"/>
    </row>
    <row r="37" spans="1:10">
      <c r="A37" s="20" t="s">
        <v>38</v>
      </c>
      <c r="B37" s="11"/>
      <c r="C37" s="25"/>
      <c r="D37" s="17"/>
      <c r="E37" s="17"/>
      <c r="F37" s="17"/>
      <c r="G37" s="17"/>
      <c r="H37" s="31"/>
      <c r="I37" s="11"/>
      <c r="J37" s="33"/>
    </row>
    <row r="38" spans="1:10">
      <c r="A38" s="20" t="s">
        <v>39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40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1"/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1"/>
    </row>
    <row r="42" spans="1:10">
      <c r="A42" s="20" t="s">
        <v>37</v>
      </c>
      <c r="B42" s="11"/>
      <c r="C42" s="25"/>
      <c r="D42" s="17"/>
      <c r="E42" s="17"/>
      <c r="F42" s="17"/>
      <c r="G42" s="17"/>
      <c r="H42" s="31"/>
      <c r="I42" s="11"/>
      <c r="J42" s="33"/>
    </row>
    <row r="43" spans="1:10">
      <c r="A43" s="20" t="s">
        <v>38</v>
      </c>
      <c r="B43" s="11"/>
      <c r="C43" s="25"/>
      <c r="D43" s="17"/>
      <c r="E43" s="17"/>
      <c r="F43" s="17"/>
      <c r="G43" s="17"/>
      <c r="H43" s="31"/>
      <c r="I43" s="11"/>
      <c r="J43" s="33"/>
    </row>
    <row r="44" spans="1:10">
      <c r="A44" s="20" t="s">
        <v>39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40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1"/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1"/>
    </row>
    <row r="48" spans="1:10">
      <c r="A48" s="20" t="s">
        <v>37</v>
      </c>
      <c r="B48" s="11"/>
      <c r="C48" s="25"/>
      <c r="D48" s="17"/>
      <c r="E48" s="17"/>
      <c r="F48" s="17"/>
      <c r="G48" s="17"/>
      <c r="H48" s="31"/>
      <c r="I48" s="11"/>
      <c r="J48" s="33"/>
    </row>
    <row r="49" spans="1:10">
      <c r="A49" s="20" t="s">
        <v>38</v>
      </c>
      <c r="B49" s="11"/>
      <c r="C49" s="25"/>
      <c r="D49" s="17"/>
      <c r="E49" s="17"/>
      <c r="F49" s="17"/>
      <c r="G49" s="17"/>
      <c r="H49" s="31"/>
      <c r="I49" s="11"/>
      <c r="J49" s="33"/>
    </row>
    <row r="50" spans="1:10">
      <c r="A50" s="20" t="s">
        <v>39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40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1"/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1"/>
    </row>
    <row r="54" spans="1:10">
      <c r="A54" s="20" t="s">
        <v>37</v>
      </c>
      <c r="B54" s="11"/>
      <c r="C54" s="25"/>
      <c r="D54" s="17"/>
      <c r="E54" s="17"/>
      <c r="F54" s="17"/>
      <c r="G54" s="17"/>
      <c r="H54" s="31"/>
      <c r="I54" s="11"/>
      <c r="J54" s="33"/>
    </row>
    <row r="55" spans="1:10">
      <c r="A55" s="20" t="s">
        <v>38</v>
      </c>
      <c r="B55" s="11"/>
      <c r="C55" s="25"/>
      <c r="D55" s="17"/>
      <c r="E55" s="17"/>
      <c r="F55" s="17"/>
      <c r="G55" s="17"/>
      <c r="H55" s="31"/>
      <c r="I55" s="11"/>
      <c r="J55" s="33"/>
    </row>
    <row r="56" spans="1:10">
      <c r="A56" s="20" t="s">
        <v>39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40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1"/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1"/>
    </row>
    <row r="60" spans="1:10">
      <c r="A60" s="20" t="s">
        <v>37</v>
      </c>
      <c r="B60" s="11"/>
      <c r="C60" s="25"/>
      <c r="D60" s="17"/>
      <c r="E60" s="17"/>
      <c r="F60" s="17"/>
      <c r="G60" s="17"/>
      <c r="H60" s="31"/>
      <c r="I60" s="11"/>
      <c r="J60" s="33"/>
    </row>
    <row r="61" spans="1:10">
      <c r="A61" s="20" t="s">
        <v>38</v>
      </c>
      <c r="B61" s="11"/>
      <c r="C61" s="25"/>
      <c r="D61" s="17"/>
      <c r="E61" s="17"/>
      <c r="F61" s="17"/>
      <c r="G61" s="17"/>
      <c r="H61" s="31"/>
      <c r="I61" s="11"/>
      <c r="J61" s="33"/>
    </row>
    <row r="62" spans="1:10">
      <c r="A62" s="20" t="s">
        <v>39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40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1"/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0" t="s">
        <v>37</v>
      </c>
      <c r="B66" s="11"/>
      <c r="C66" s="25"/>
      <c r="D66" s="17"/>
      <c r="E66" s="17"/>
      <c r="F66" s="17"/>
      <c r="G66" s="17"/>
      <c r="H66" s="31"/>
      <c r="I66" s="11"/>
      <c r="J66" s="33"/>
    </row>
    <row r="67" spans="1:10">
      <c r="A67" s="20" t="s">
        <v>38</v>
      </c>
      <c r="B67" s="11"/>
      <c r="C67" s="25"/>
      <c r="D67" s="17"/>
      <c r="E67" s="17"/>
      <c r="F67" s="17"/>
      <c r="G67" s="17"/>
      <c r="H67" s="31"/>
      <c r="I67" s="11"/>
      <c r="J67" s="33"/>
    </row>
    <row r="68" spans="1:10">
      <c r="A68" s="20" t="s">
        <v>39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40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37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0" t="s">
        <v>38</v>
      </c>
      <c r="B73" s="11"/>
      <c r="C73" s="25"/>
      <c r="D73" s="17"/>
      <c r="E73" s="17"/>
      <c r="F73" s="17"/>
      <c r="G73" s="17"/>
      <c r="H73" s="31"/>
      <c r="I73" s="11"/>
      <c r="J73" s="33"/>
    </row>
    <row r="74" spans="1:10">
      <c r="A74" s="20" t="s">
        <v>39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40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1"/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20" t="s">
        <v>33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34</v>
      </c>
      <c r="B80" s="11"/>
      <c r="C80" s="24"/>
      <c r="D80" s="11"/>
      <c r="E80" s="11"/>
      <c r="F80" s="11"/>
      <c r="G80" s="11"/>
      <c r="H80" s="30"/>
      <c r="I80" s="11"/>
      <c r="J80" s="21"/>
    </row>
    <row r="81" spans="1:10">
      <c r="A81" s="20" t="s">
        <v>35</v>
      </c>
      <c r="B81" s="11"/>
      <c r="C81" s="24"/>
      <c r="D81" s="11"/>
      <c r="E81" s="11"/>
      <c r="F81" s="11"/>
      <c r="G81" s="11"/>
      <c r="H81" s="30"/>
      <c r="I81" s="11"/>
      <c r="J81" s="21"/>
    </row>
    <row r="82" spans="1:10">
      <c r="A82" s="21"/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20" t="s">
        <v>37</v>
      </c>
      <c r="B84" s="11"/>
      <c r="C84" s="25"/>
      <c r="D84" s="17"/>
      <c r="E84" s="17"/>
      <c r="F84" s="17"/>
      <c r="G84" s="17"/>
      <c r="H84" s="31"/>
      <c r="I84" s="11"/>
      <c r="J84" s="33"/>
    </row>
    <row r="85" spans="1:10">
      <c r="A85" s="20" t="s">
        <v>38</v>
      </c>
      <c r="B85" s="11"/>
      <c r="C85" s="25"/>
      <c r="D85" s="17"/>
      <c r="E85" s="17"/>
      <c r="F85" s="17"/>
      <c r="G85" s="17"/>
      <c r="H85" s="31"/>
      <c r="I85" s="11"/>
      <c r="J85" s="33"/>
    </row>
    <row r="86" spans="1:10">
      <c r="A86" s="20" t="s">
        <v>39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40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1"/>
      <c r="B88" s="11"/>
      <c r="C88" s="24"/>
      <c r="D88" s="11"/>
      <c r="E88" s="11"/>
      <c r="F88" s="11"/>
      <c r="G88" s="11"/>
      <c r="H88" s="30"/>
      <c r="I88" s="11"/>
      <c r="J88" s="21"/>
    </row>
    <row r="89" spans="1:10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1"/>
    </row>
    <row r="90" spans="1:10">
      <c r="A90" s="20" t="s">
        <v>32</v>
      </c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20" t="s">
        <v>33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34</v>
      </c>
      <c r="B92" s="11"/>
      <c r="C92" s="24"/>
      <c r="D92" s="11"/>
      <c r="E92" s="11"/>
      <c r="F92" s="11"/>
      <c r="G92" s="11"/>
      <c r="H92" s="30"/>
      <c r="I92" s="11"/>
      <c r="J92" s="21"/>
    </row>
    <row r="93" spans="1:10">
      <c r="A93" s="20" t="s">
        <v>35</v>
      </c>
      <c r="B93" s="11"/>
      <c r="C93" s="24"/>
      <c r="D93" s="11"/>
      <c r="E93" s="11"/>
      <c r="F93" s="11"/>
      <c r="G93" s="11"/>
      <c r="H93" s="30"/>
      <c r="I93" s="11"/>
      <c r="J93" s="21"/>
    </row>
    <row r="94" spans="1:10">
      <c r="A94" s="21"/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20" t="s">
        <v>37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33">
        <v>295</v>
      </c>
    </row>
    <row r="97" spans="1:10">
      <c r="A97" s="20" t="s">
        <v>38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33">
        <v>230</v>
      </c>
    </row>
    <row r="98" spans="1:10">
      <c r="A98" s="20" t="s">
        <v>39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372</v>
      </c>
    </row>
    <row r="99" spans="1:10">
      <c r="A99" s="20" t="s">
        <v>40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450</v>
      </c>
    </row>
    <row r="100" spans="1:10">
      <c r="A100" s="21"/>
      <c r="B100" s="11"/>
      <c r="C100" s="24"/>
      <c r="D100" s="11"/>
      <c r="E100" s="11"/>
      <c r="F100" s="11"/>
      <c r="G100" s="11"/>
      <c r="H100" s="30"/>
      <c r="I100" s="11"/>
      <c r="J100" s="21"/>
    </row>
    <row r="101" spans="1:10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1"/>
    </row>
    <row r="102" spans="1:10">
      <c r="A102" s="20" t="s">
        <v>58</v>
      </c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20" t="s">
        <v>59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43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44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1"/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19" t="s">
        <v>60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0" t="s">
        <v>37</v>
      </c>
      <c r="B108" s="11"/>
      <c r="C108" s="25"/>
      <c r="D108" s="17"/>
      <c r="E108" s="17"/>
      <c r="F108" s="17"/>
      <c r="G108" s="17"/>
      <c r="H108" s="31"/>
      <c r="I108" s="11"/>
      <c r="J108" s="33"/>
    </row>
    <row r="109" spans="1:10">
      <c r="A109" s="20" t="s">
        <v>38</v>
      </c>
      <c r="B109" s="11"/>
      <c r="C109" s="25"/>
      <c r="D109" s="17"/>
      <c r="E109" s="17"/>
      <c r="F109" s="17"/>
      <c r="G109" s="17"/>
      <c r="H109" s="31"/>
      <c r="I109" s="11"/>
      <c r="J109" s="33"/>
    </row>
    <row r="110" spans="1:10">
      <c r="A110" s="20" t="s">
        <v>39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40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1"/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19" t="s">
        <v>61</v>
      </c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20" t="s">
        <v>37</v>
      </c>
      <c r="B114" s="11"/>
      <c r="C114" s="25"/>
      <c r="D114" s="17"/>
      <c r="E114" s="17"/>
      <c r="F114" s="17"/>
      <c r="G114" s="17"/>
      <c r="H114" s="31"/>
      <c r="I114" s="11"/>
      <c r="J114" s="33"/>
    </row>
    <row r="115" spans="1:10">
      <c r="A115" s="20" t="s">
        <v>38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39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40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1"/>
      <c r="B118" s="11"/>
      <c r="C118" s="24"/>
      <c r="D118" s="11"/>
      <c r="E118" s="11"/>
      <c r="F118" s="11"/>
      <c r="G118" s="11"/>
      <c r="H118" s="30"/>
      <c r="I118" s="11"/>
      <c r="J118" s="21"/>
    </row>
    <row r="119" spans="1:10">
      <c r="A119" s="19" t="s">
        <v>62</v>
      </c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20" t="s">
        <v>37</v>
      </c>
      <c r="B120" s="11"/>
      <c r="C120" s="25"/>
      <c r="D120" s="17"/>
      <c r="E120" s="17"/>
      <c r="F120" s="17"/>
      <c r="G120" s="17"/>
      <c r="H120" s="31"/>
      <c r="I120" s="11"/>
      <c r="J120" s="33"/>
    </row>
    <row r="121" spans="1:10">
      <c r="A121" s="20" t="s">
        <v>38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39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40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1"/>
      <c r="B124" s="11"/>
      <c r="C124" s="24"/>
      <c r="D124" s="11"/>
      <c r="E124" s="11"/>
      <c r="F124" s="11"/>
      <c r="G124" s="11"/>
      <c r="H124" s="30"/>
      <c r="I124" s="11"/>
      <c r="J124" s="21"/>
    </row>
    <row r="125" spans="1:10">
      <c r="A125" s="19" t="s">
        <v>63</v>
      </c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20" t="s">
        <v>37</v>
      </c>
      <c r="B126" s="11"/>
      <c r="C126" s="25"/>
      <c r="D126" s="17"/>
      <c r="E126" s="17"/>
      <c r="F126" s="17"/>
      <c r="G126" s="17"/>
      <c r="H126" s="31"/>
      <c r="I126" s="11"/>
      <c r="J126" s="33"/>
    </row>
    <row r="127" spans="1:10">
      <c r="A127" s="20" t="s">
        <v>38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39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40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1"/>
      <c r="B130" s="11"/>
      <c r="C130" s="24"/>
      <c r="D130" s="11"/>
      <c r="E130" s="11"/>
      <c r="F130" s="11"/>
      <c r="G130" s="11"/>
      <c r="H130" s="30"/>
      <c r="I130" s="11"/>
      <c r="J130" s="21"/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64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32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33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34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0" t="s">
        <v>35</v>
      </c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19" t="s">
        <v>65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0" t="s">
        <v>37</v>
      </c>
      <c r="B139" s="11"/>
      <c r="C139" s="25"/>
      <c r="D139" s="17"/>
      <c r="E139" s="17"/>
      <c r="F139" s="17"/>
      <c r="G139" s="17"/>
      <c r="H139" s="31"/>
      <c r="I139" s="11"/>
      <c r="J139" s="33"/>
    </row>
    <row r="140" spans="1:10">
      <c r="A140" s="20" t="s">
        <v>38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39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40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1"/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19" t="s">
        <v>66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0" t="s">
        <v>58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59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43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0" t="s">
        <v>44</v>
      </c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21"/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19" t="s">
        <v>67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0" t="s">
        <v>37</v>
      </c>
      <c r="B151" s="11"/>
      <c r="C151" s="25"/>
      <c r="D151" s="17"/>
      <c r="E151" s="17"/>
      <c r="F151" s="17"/>
      <c r="G151" s="17"/>
      <c r="H151" s="31"/>
      <c r="I151" s="11"/>
      <c r="J151" s="33"/>
    </row>
    <row r="152" spans="1:10">
      <c r="A152" s="20" t="s">
        <v>38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39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40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1"/>
      <c r="B155" s="11"/>
      <c r="C155" s="24"/>
      <c r="D155" s="11"/>
      <c r="E155" s="11"/>
      <c r="F155" s="11"/>
      <c r="G155" s="11"/>
      <c r="H155" s="30"/>
      <c r="I155" s="11"/>
      <c r="J155" s="21"/>
    </row>
    <row r="156" spans="1:10">
      <c r="A156" s="19" t="s">
        <v>68</v>
      </c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20" t="s">
        <v>37</v>
      </c>
      <c r="B157" s="11"/>
      <c r="C157" s="25"/>
      <c r="D157" s="17"/>
      <c r="E157" s="17"/>
      <c r="F157" s="17"/>
      <c r="G157" s="17"/>
      <c r="H157" s="31"/>
      <c r="I157" s="11"/>
      <c r="J157" s="33"/>
    </row>
    <row r="158" spans="1:10">
      <c r="A158" s="20" t="s">
        <v>38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39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40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1"/>
      <c r="B161" s="11"/>
      <c r="C161" s="24"/>
      <c r="D161" s="11"/>
      <c r="E161" s="11"/>
      <c r="F161" s="11"/>
      <c r="G161" s="11"/>
      <c r="H161" s="30"/>
      <c r="I161" s="11"/>
      <c r="J161" s="21"/>
    </row>
    <row r="162" spans="1:10">
      <c r="A162" s="19" t="s">
        <v>69</v>
      </c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20" t="s">
        <v>37</v>
      </c>
      <c r="B163" s="11"/>
      <c r="C163" s="25"/>
      <c r="D163" s="17"/>
      <c r="E163" s="17"/>
      <c r="F163" s="17"/>
      <c r="G163" s="17"/>
      <c r="H163" s="31"/>
      <c r="I163" s="11"/>
      <c r="J163" s="33"/>
    </row>
    <row r="164" spans="1:10">
      <c r="A164" s="20" t="s">
        <v>38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39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40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2"/>
      <c r="B167" s="11"/>
      <c r="C167" s="26"/>
      <c r="D167" s="28"/>
      <c r="E167" s="28"/>
      <c r="F167" s="28"/>
      <c r="G167" s="28"/>
      <c r="H167" s="32"/>
      <c r="I167" s="11"/>
      <c r="J167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2024-05-17T07:02:16+00:00</dcterms:created>
  <dcterms:modified xsi:type="dcterms:W3CDTF">2024-05-17T07:02:16+00:00</dcterms:modified>
  <dc:title>Untitled Spreadsheet</dc:title>
  <dc:description/>
  <dc:subject/>
  <cp:keywords/>
  <cp:category/>
</cp:coreProperties>
</file>